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Handouts\"/>
    </mc:Choice>
  </mc:AlternateContent>
  <xr:revisionPtr revIDLastSave="0" documentId="13_ncr:1_{E6A27158-4669-4C7C-8855-84999DC7A372}" xr6:coauthVersionLast="46" xr6:coauthVersionMax="46" xr10:uidLastSave="{00000000-0000-0000-0000-000000000000}"/>
  <bookViews>
    <workbookView xWindow="-120" yWindow="-120" windowWidth="19440" windowHeight="10440" xr2:uid="{F49FCEDA-8593-4366-A14C-09471E7C169A}"/>
  </bookViews>
  <sheets>
    <sheet name="2020-21" sheetId="5" r:id="rId1"/>
    <sheet name="2019-20" sheetId="4" r:id="rId2"/>
    <sheet name="2018-19" sheetId="1" r:id="rId3"/>
    <sheet name="2017-18" sheetId="2" r:id="rId4"/>
    <sheet name="2016-17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F19" i="5"/>
  <c r="E19" i="5"/>
  <c r="D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9" i="5" s="1"/>
  <c r="K3" i="4"/>
  <c r="K20" i="4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" i="4"/>
  <c r="D20" i="4"/>
  <c r="J20" i="4" l="1"/>
  <c r="I20" i="4"/>
  <c r="H20" i="4"/>
  <c r="G20" i="4"/>
  <c r="F20" i="4"/>
  <c r="E20" i="4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D25" i="1"/>
  <c r="E25" i="1"/>
  <c r="F25" i="1"/>
  <c r="G25" i="1"/>
  <c r="H25" i="1"/>
  <c r="I25" i="1"/>
  <c r="J25" i="1"/>
  <c r="L25" i="3"/>
  <c r="K25" i="3"/>
  <c r="J25" i="3"/>
  <c r="I25" i="3"/>
  <c r="H25" i="3"/>
  <c r="G25" i="3"/>
  <c r="F25" i="3"/>
  <c r="E25" i="3"/>
  <c r="D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K25" i="2"/>
  <c r="J25" i="2"/>
  <c r="I25" i="2"/>
  <c r="H25" i="2"/>
  <c r="G25" i="2"/>
  <c r="F25" i="2"/>
  <c r="E25" i="2"/>
  <c r="D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M25" i="3" l="1"/>
  <c r="L25" i="2"/>
  <c r="K25" i="1"/>
</calcChain>
</file>

<file path=xl/sharedStrings.xml><?xml version="1.0" encoding="utf-8"?>
<sst xmlns="http://schemas.openxmlformats.org/spreadsheetml/2006/main" count="375" uniqueCount="69">
  <si>
    <t>Institution</t>
  </si>
  <si>
    <t>Program</t>
  </si>
  <si>
    <t>AR</t>
  </si>
  <si>
    <t>DE</t>
  </si>
  <si>
    <t>GA</t>
  </si>
  <si>
    <t>KY</t>
  </si>
  <si>
    <t>LA</t>
  </si>
  <si>
    <t>MS</t>
  </si>
  <si>
    <t>SC</t>
  </si>
  <si>
    <t>Auburn, AL</t>
  </si>
  <si>
    <t>AL</t>
  </si>
  <si>
    <t>Veterinary</t>
  </si>
  <si>
    <t>Tuskegee University, AL</t>
  </si>
  <si>
    <t>University of Alabama at Birmingham, AL</t>
  </si>
  <si>
    <t>Dentistry</t>
  </si>
  <si>
    <t>Optometry</t>
  </si>
  <si>
    <t>Nova Southeastern College of Osteopathic Medicine, FL</t>
  </si>
  <si>
    <t>FL</t>
  </si>
  <si>
    <t>Osteopathy</t>
  </si>
  <si>
    <t>University of Georgia, GA</t>
  </si>
  <si>
    <t>Rosalind Franklin University of Medicine &amp; Science, IL</t>
  </si>
  <si>
    <t>IL</t>
  </si>
  <si>
    <t>Podiatry</t>
  </si>
  <si>
    <t>University of Louisville, KY</t>
  </si>
  <si>
    <t>Louisiana State University</t>
  </si>
  <si>
    <t>Louisiana State University, Health Science Center</t>
  </si>
  <si>
    <t>Mississippi State University, MS</t>
  </si>
  <si>
    <t>Kent State University</t>
  </si>
  <si>
    <t>OH</t>
  </si>
  <si>
    <t>Northeastern State University, OK</t>
  </si>
  <si>
    <t>OK</t>
  </si>
  <si>
    <t>Oklahoma State University Center for Health Sciences, OK</t>
  </si>
  <si>
    <t xml:space="preserve">Oklahoma State University Center for Veterinary Health Science, OK </t>
  </si>
  <si>
    <t>University of Oklahoma Health Sciences Center, OK</t>
  </si>
  <si>
    <t>Meharry Medical College, TN</t>
  </si>
  <si>
    <t>TN</t>
  </si>
  <si>
    <t>Medicine</t>
  </si>
  <si>
    <t>Southern College of Optometry, TN</t>
  </si>
  <si>
    <t>University of Tennessee Health Science Center, TN</t>
  </si>
  <si>
    <t>Texas A&amp;M Health Science Center - Baylor College of Dentistry</t>
  </si>
  <si>
    <t>TX</t>
  </si>
  <si>
    <t>University of Houston, TX</t>
  </si>
  <si>
    <t xml:space="preserve">Edward Via Virginia College of Osteopathic Medicine </t>
  </si>
  <si>
    <t>VA</t>
  </si>
  <si>
    <t>State</t>
  </si>
  <si>
    <t>College Total</t>
  </si>
  <si>
    <t>WV</t>
  </si>
  <si>
    <t>University of Pikeville, KY College of Optometry</t>
  </si>
  <si>
    <t>Auburn</t>
  </si>
  <si>
    <t>Tuskegee University</t>
  </si>
  <si>
    <t>University of Alabama at Birmingham</t>
  </si>
  <si>
    <t>University of Georgia</t>
  </si>
  <si>
    <t>Rosalind Franklin University of Medicine &amp; Science</t>
  </si>
  <si>
    <t>Louisiana State University Health Science Center</t>
  </si>
  <si>
    <t>Louisiana State University College of Veterinary Medicine</t>
  </si>
  <si>
    <t>Mississippi State University</t>
  </si>
  <si>
    <t>Northeastern State University</t>
  </si>
  <si>
    <t>Oklahoma State University Center for Veterinary Health Science</t>
  </si>
  <si>
    <t>Meharry Medical College</t>
  </si>
  <si>
    <t>Southern College of Optometry</t>
  </si>
  <si>
    <t>University of Tennessee Health Science Center</t>
  </si>
  <si>
    <t>Texas A&amp;M Health Science Center</t>
  </si>
  <si>
    <t>University of Houston</t>
  </si>
  <si>
    <t>Oklahoma State University CVS</t>
  </si>
  <si>
    <t>University of Pikeville, KY</t>
  </si>
  <si>
    <t>State Total:</t>
  </si>
  <si>
    <t>State Totals:</t>
  </si>
  <si>
    <t xml:space="preserve">Veterinary  </t>
  </si>
  <si>
    <t xml:space="preserve">State 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</si>
</sst>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_(* #,##0.0_);_(* \(#,##0.0\);_(* &quot;-&quot;?_);_(@_)"/>
    <numFmt numFmtId="166" formatCode="&quot;$&quot;#,##0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/>
    <xf numFmtId="0" fontId="3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0" applyNumberFormat="1" applyFont="1"/>
    <xf numFmtId="3" fontId="3" fillId="0" borderId="0" xfId="0" applyNumberFormat="1" applyFont="1"/>
    <xf numFmtId="0" fontId="8" fillId="0" borderId="0" xfId="0" applyFont="1"/>
    <xf numFmtId="167" fontId="3" fillId="0" borderId="0" xfId="1" applyNumberFormat="1" applyFont="1"/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1" fontId="1" fillId="4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Fill="1"/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49" fontId="6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D450-1860-4567-9DC6-4C722631AE55}">
  <dimension ref="A1:K33"/>
  <sheetViews>
    <sheetView tabSelected="1" zoomScaleNormal="100" workbookViewId="0">
      <selection activeCell="K19" sqref="K19"/>
    </sheetView>
  </sheetViews>
  <sheetFormatPr defaultRowHeight="12.75" x14ac:dyDescent="0.2"/>
  <cols>
    <col min="1" max="1" width="52.5703125" style="1" customWidth="1"/>
    <col min="2" max="2" width="6.85546875" style="1" customWidth="1"/>
    <col min="3" max="3" width="11.5703125" style="1" customWidth="1"/>
    <col min="4" max="6" width="6.7109375" style="21" customWidth="1"/>
    <col min="7" max="7" width="6.7109375" style="10" customWidth="1"/>
    <col min="8" max="10" width="6.7109375" style="21" customWidth="1"/>
    <col min="11" max="11" width="12.28515625" style="41" customWidth="1"/>
    <col min="12" max="16384" width="9.140625" style="1"/>
  </cols>
  <sheetData>
    <row r="1" spans="1:11" s="37" customFormat="1" ht="25.5" x14ac:dyDescent="0.2">
      <c r="A1" s="34" t="s">
        <v>0</v>
      </c>
      <c r="B1" s="34" t="s">
        <v>44</v>
      </c>
      <c r="C1" s="35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3" t="s">
        <v>45</v>
      </c>
    </row>
    <row r="2" spans="1:11" x14ac:dyDescent="0.2">
      <c r="A2" s="2" t="s">
        <v>9</v>
      </c>
      <c r="B2" s="3" t="s">
        <v>10</v>
      </c>
      <c r="C2" s="4" t="s">
        <v>11</v>
      </c>
      <c r="D2" s="14"/>
      <c r="E2" s="14"/>
      <c r="F2" s="14"/>
      <c r="G2" s="15">
        <v>151</v>
      </c>
      <c r="H2" s="14"/>
      <c r="I2" s="14"/>
      <c r="J2" s="14"/>
      <c r="K2" s="38">
        <f t="shared" ref="K2:K18" si="0">SUM(D2:J2)</f>
        <v>151</v>
      </c>
    </row>
    <row r="3" spans="1:11" x14ac:dyDescent="0.2">
      <c r="A3" s="2" t="s">
        <v>24</v>
      </c>
      <c r="B3" s="3" t="s">
        <v>6</v>
      </c>
      <c r="C3" s="4" t="s">
        <v>11</v>
      </c>
      <c r="D3" s="15">
        <v>36.25</v>
      </c>
      <c r="E3" s="14"/>
      <c r="F3" s="14"/>
      <c r="G3" s="14"/>
      <c r="H3" s="14"/>
      <c r="I3" s="14"/>
      <c r="J3" s="14"/>
      <c r="K3" s="38">
        <f t="shared" si="0"/>
        <v>36.25</v>
      </c>
    </row>
    <row r="4" spans="1:11" x14ac:dyDescent="0.2">
      <c r="A4" s="2" t="s">
        <v>25</v>
      </c>
      <c r="B4" s="3" t="s">
        <v>6</v>
      </c>
      <c r="C4" s="4" t="s">
        <v>14</v>
      </c>
      <c r="D4" s="15">
        <v>16</v>
      </c>
      <c r="E4" s="14"/>
      <c r="F4" s="14"/>
      <c r="G4" s="14"/>
      <c r="H4" s="14"/>
      <c r="I4" s="14"/>
      <c r="J4" s="14"/>
      <c r="K4" s="38">
        <f t="shared" si="0"/>
        <v>16</v>
      </c>
    </row>
    <row r="5" spans="1:11" x14ac:dyDescent="0.2">
      <c r="A5" s="2" t="s">
        <v>34</v>
      </c>
      <c r="B5" s="3" t="s">
        <v>35</v>
      </c>
      <c r="C5" s="4" t="s">
        <v>14</v>
      </c>
      <c r="D5" s="15">
        <v>3</v>
      </c>
      <c r="E5" s="14"/>
      <c r="F5" s="14"/>
      <c r="G5" s="14"/>
      <c r="H5" s="14"/>
      <c r="I5" s="14"/>
      <c r="J5" s="14"/>
      <c r="K5" s="38">
        <f t="shared" si="0"/>
        <v>3</v>
      </c>
    </row>
    <row r="6" spans="1:11" x14ac:dyDescent="0.2">
      <c r="A6" s="2" t="s">
        <v>26</v>
      </c>
      <c r="B6" s="3" t="s">
        <v>7</v>
      </c>
      <c r="C6" s="4" t="s">
        <v>11</v>
      </c>
      <c r="D6" s="14"/>
      <c r="E6" s="14"/>
      <c r="F6" s="14"/>
      <c r="G6" s="14"/>
      <c r="H6" s="14"/>
      <c r="I6" s="14"/>
      <c r="J6" s="15">
        <v>20</v>
      </c>
      <c r="K6" s="38">
        <f t="shared" si="0"/>
        <v>20</v>
      </c>
    </row>
    <row r="7" spans="1:11" x14ac:dyDescent="0.2">
      <c r="A7" s="2" t="s">
        <v>29</v>
      </c>
      <c r="B7" s="3" t="s">
        <v>30</v>
      </c>
      <c r="C7" s="4" t="s">
        <v>15</v>
      </c>
      <c r="D7" s="15">
        <v>6</v>
      </c>
      <c r="E7" s="14"/>
      <c r="F7" s="14"/>
      <c r="G7" s="14"/>
      <c r="H7" s="15">
        <v>1</v>
      </c>
      <c r="I7" s="14"/>
      <c r="J7" s="14"/>
      <c r="K7" s="38">
        <f t="shared" si="0"/>
        <v>7</v>
      </c>
    </row>
    <row r="8" spans="1:11" x14ac:dyDescent="0.2">
      <c r="A8" s="2" t="s">
        <v>63</v>
      </c>
      <c r="B8" s="3" t="s">
        <v>30</v>
      </c>
      <c r="C8" s="4" t="s">
        <v>11</v>
      </c>
      <c r="D8" s="14"/>
      <c r="E8" s="15">
        <v>4</v>
      </c>
      <c r="F8" s="14"/>
      <c r="G8" s="14"/>
      <c r="H8" s="14"/>
      <c r="I8" s="14"/>
      <c r="J8" s="14"/>
      <c r="K8" s="38">
        <f t="shared" si="0"/>
        <v>4</v>
      </c>
    </row>
    <row r="9" spans="1:11" x14ac:dyDescent="0.2">
      <c r="A9" s="2" t="s">
        <v>20</v>
      </c>
      <c r="B9" s="3" t="s">
        <v>21</v>
      </c>
      <c r="C9" s="4" t="s">
        <v>22</v>
      </c>
      <c r="D9" s="15">
        <v>0</v>
      </c>
      <c r="E9" s="14"/>
      <c r="F9" s="14"/>
      <c r="G9" s="14"/>
      <c r="H9" s="16"/>
      <c r="I9" s="14"/>
      <c r="J9" s="14"/>
      <c r="K9" s="38">
        <f t="shared" si="0"/>
        <v>0</v>
      </c>
    </row>
    <row r="10" spans="1:11" x14ac:dyDescent="0.2">
      <c r="A10" s="2" t="s">
        <v>37</v>
      </c>
      <c r="B10" s="3" t="s">
        <v>35</v>
      </c>
      <c r="C10" s="4" t="s">
        <v>15</v>
      </c>
      <c r="D10" s="15">
        <v>20</v>
      </c>
      <c r="E10" s="14"/>
      <c r="F10" s="15">
        <v>24</v>
      </c>
      <c r="G10" s="15">
        <v>13</v>
      </c>
      <c r="H10" s="15">
        <v>26</v>
      </c>
      <c r="I10" s="15">
        <v>23</v>
      </c>
      <c r="J10" s="15">
        <v>8</v>
      </c>
      <c r="K10" s="38">
        <f t="shared" si="0"/>
        <v>114</v>
      </c>
    </row>
    <row r="11" spans="1:11" x14ac:dyDescent="0.2">
      <c r="A11" s="2" t="s">
        <v>61</v>
      </c>
      <c r="B11" s="3" t="s">
        <v>40</v>
      </c>
      <c r="C11" s="4" t="s">
        <v>14</v>
      </c>
      <c r="D11" s="15">
        <v>9</v>
      </c>
      <c r="E11" s="14"/>
      <c r="F11" s="14"/>
      <c r="G11" s="14"/>
      <c r="H11" s="14"/>
      <c r="I11" s="14"/>
      <c r="J11" s="14"/>
      <c r="K11" s="38">
        <f t="shared" si="0"/>
        <v>9</v>
      </c>
    </row>
    <row r="12" spans="1:11" x14ac:dyDescent="0.2">
      <c r="A12" s="2" t="s">
        <v>12</v>
      </c>
      <c r="B12" s="3" t="s">
        <v>10</v>
      </c>
      <c r="C12" s="4" t="s">
        <v>11</v>
      </c>
      <c r="D12" s="14"/>
      <c r="E12" s="14"/>
      <c r="F12" s="14"/>
      <c r="G12" s="15">
        <v>10</v>
      </c>
      <c r="H12" s="14"/>
      <c r="I12" s="14"/>
      <c r="J12" s="15">
        <v>12</v>
      </c>
      <c r="K12" s="38">
        <f t="shared" si="0"/>
        <v>22</v>
      </c>
    </row>
    <row r="13" spans="1:11" x14ac:dyDescent="0.2">
      <c r="A13" s="2" t="s">
        <v>13</v>
      </c>
      <c r="B13" s="3" t="s">
        <v>10</v>
      </c>
      <c r="C13" s="4" t="s">
        <v>14</v>
      </c>
      <c r="D13" s="15">
        <v>0</v>
      </c>
      <c r="E13" s="14"/>
      <c r="F13" s="14"/>
      <c r="G13" s="14"/>
      <c r="H13" s="14"/>
      <c r="I13" s="14"/>
      <c r="J13" s="14"/>
      <c r="K13" s="38">
        <f t="shared" si="0"/>
        <v>0</v>
      </c>
    </row>
    <row r="14" spans="1:11" x14ac:dyDescent="0.2">
      <c r="A14" s="2" t="s">
        <v>13</v>
      </c>
      <c r="B14" s="3" t="s">
        <v>10</v>
      </c>
      <c r="C14" s="4" t="s">
        <v>15</v>
      </c>
      <c r="D14" s="14"/>
      <c r="E14" s="14"/>
      <c r="F14" s="15">
        <v>10</v>
      </c>
      <c r="G14" s="15">
        <v>4</v>
      </c>
      <c r="H14" s="15">
        <v>6</v>
      </c>
      <c r="I14" s="15">
        <v>6</v>
      </c>
      <c r="J14" s="15">
        <v>6</v>
      </c>
      <c r="K14" s="38">
        <f t="shared" si="0"/>
        <v>32</v>
      </c>
    </row>
    <row r="15" spans="1:11" x14ac:dyDescent="0.2">
      <c r="A15" s="2" t="s">
        <v>19</v>
      </c>
      <c r="B15" s="3" t="s">
        <v>4</v>
      </c>
      <c r="C15" s="4" t="s">
        <v>11</v>
      </c>
      <c r="D15" s="14"/>
      <c r="E15" s="15">
        <v>7</v>
      </c>
      <c r="F15" s="14"/>
      <c r="G15" s="14"/>
      <c r="H15" s="14"/>
      <c r="I15" s="14"/>
      <c r="J15" s="15">
        <v>68</v>
      </c>
      <c r="K15" s="38">
        <f t="shared" si="0"/>
        <v>75</v>
      </c>
    </row>
    <row r="16" spans="1:11" x14ac:dyDescent="0.2">
      <c r="A16" s="2" t="s">
        <v>41</v>
      </c>
      <c r="B16" s="3" t="s">
        <v>40</v>
      </c>
      <c r="C16" s="4" t="s">
        <v>15</v>
      </c>
      <c r="D16" s="14"/>
      <c r="E16" s="14"/>
      <c r="F16" s="14"/>
      <c r="G16" s="14"/>
      <c r="H16" s="15">
        <v>1</v>
      </c>
      <c r="I16" s="14"/>
      <c r="J16" s="14"/>
      <c r="K16" s="38">
        <f t="shared" si="0"/>
        <v>1</v>
      </c>
    </row>
    <row r="17" spans="1:11" x14ac:dyDescent="0.2">
      <c r="A17" s="2" t="s">
        <v>64</v>
      </c>
      <c r="B17" s="3" t="s">
        <v>5</v>
      </c>
      <c r="C17" s="4" t="s">
        <v>15</v>
      </c>
      <c r="D17" s="16"/>
      <c r="E17" s="14"/>
      <c r="F17" s="14"/>
      <c r="G17" s="14"/>
      <c r="H17" s="14"/>
      <c r="I17" s="14"/>
      <c r="J17" s="15">
        <v>3</v>
      </c>
      <c r="K17" s="38">
        <f t="shared" si="0"/>
        <v>3</v>
      </c>
    </row>
    <row r="18" spans="1:11" x14ac:dyDescent="0.2">
      <c r="A18" s="2" t="s">
        <v>38</v>
      </c>
      <c r="B18" s="3" t="s">
        <v>35</v>
      </c>
      <c r="C18" s="4" t="s">
        <v>14</v>
      </c>
      <c r="D18" s="15">
        <v>92</v>
      </c>
      <c r="E18" s="14"/>
      <c r="F18" s="14"/>
      <c r="G18" s="14"/>
      <c r="H18" s="14"/>
      <c r="I18" s="14"/>
      <c r="J18" s="14"/>
      <c r="K18" s="38">
        <f t="shared" si="0"/>
        <v>92</v>
      </c>
    </row>
    <row r="19" spans="1:11" s="43" customFormat="1" x14ac:dyDescent="0.2">
      <c r="A19" s="30" t="s">
        <v>65</v>
      </c>
      <c r="B19" s="31"/>
      <c r="C19" s="32"/>
      <c r="D19" s="38">
        <f t="shared" ref="D19:K19" si="1">SUM(D2:D18)</f>
        <v>182.25</v>
      </c>
      <c r="E19" s="38">
        <f t="shared" si="1"/>
        <v>11</v>
      </c>
      <c r="F19" s="38">
        <f t="shared" si="1"/>
        <v>34</v>
      </c>
      <c r="G19" s="38">
        <f t="shared" si="1"/>
        <v>178</v>
      </c>
      <c r="H19" s="38">
        <f t="shared" si="1"/>
        <v>34</v>
      </c>
      <c r="I19" s="38">
        <f t="shared" si="1"/>
        <v>29</v>
      </c>
      <c r="J19" s="38">
        <f t="shared" si="1"/>
        <v>117</v>
      </c>
      <c r="K19" s="38">
        <f t="shared" si="1"/>
        <v>585.25</v>
      </c>
    </row>
    <row r="20" spans="1:11" x14ac:dyDescent="0.2">
      <c r="A20" s="11"/>
      <c r="B20" s="12"/>
      <c r="C20" s="13"/>
      <c r="D20" s="17"/>
      <c r="E20" s="17"/>
      <c r="F20" s="17"/>
      <c r="G20" s="17"/>
      <c r="H20" s="17"/>
      <c r="I20" s="17"/>
      <c r="J20" s="17"/>
      <c r="K20" s="39"/>
    </row>
    <row r="21" spans="1:11" x14ac:dyDescent="0.2">
      <c r="A21" s="18"/>
      <c r="B21" s="19"/>
      <c r="C21" s="20"/>
      <c r="E21" s="17"/>
      <c r="F21" s="17"/>
      <c r="G21" s="17"/>
      <c r="H21" s="17"/>
      <c r="I21" s="17"/>
      <c r="J21" s="17"/>
      <c r="K21" s="39"/>
    </row>
    <row r="22" spans="1:11" x14ac:dyDescent="0.2">
      <c r="A22" s="22"/>
      <c r="B22" s="23"/>
      <c r="C22" s="22"/>
      <c r="E22" s="10"/>
      <c r="F22" s="10"/>
      <c r="H22" s="10"/>
      <c r="I22" s="10"/>
      <c r="J22" s="10"/>
      <c r="K22" s="40"/>
    </row>
    <row r="23" spans="1:11" x14ac:dyDescent="0.2">
      <c r="A23" s="22"/>
      <c r="B23" s="23"/>
      <c r="C23" s="22"/>
      <c r="E23" s="10"/>
      <c r="F23" s="10"/>
      <c r="H23" s="10"/>
      <c r="I23" s="10"/>
      <c r="J23" s="10"/>
      <c r="K23" s="40"/>
    </row>
    <row r="24" spans="1:11" x14ac:dyDescent="0.2">
      <c r="A24" s="22"/>
      <c r="B24" s="23"/>
      <c r="C24" s="24"/>
      <c r="E24" s="10"/>
      <c r="F24" s="10"/>
      <c r="H24" s="10"/>
      <c r="I24" s="10"/>
      <c r="J24" s="10"/>
      <c r="K24" s="40"/>
    </row>
    <row r="25" spans="1:11" x14ac:dyDescent="0.2">
      <c r="A25" s="22"/>
      <c r="B25" s="23"/>
      <c r="C25" s="24"/>
      <c r="E25" s="10"/>
      <c r="F25" s="10"/>
      <c r="H25" s="10"/>
      <c r="I25" s="10"/>
      <c r="J25" s="10"/>
      <c r="K25" s="40"/>
    </row>
    <row r="26" spans="1:11" x14ac:dyDescent="0.2">
      <c r="A26" s="22"/>
      <c r="B26" s="23"/>
      <c r="C26" s="24"/>
      <c r="E26" s="10"/>
      <c r="F26" s="10"/>
      <c r="H26" s="10"/>
      <c r="I26" s="10"/>
      <c r="J26" s="10"/>
      <c r="K26" s="40"/>
    </row>
    <row r="27" spans="1:11" x14ac:dyDescent="0.2">
      <c r="A27" s="22"/>
      <c r="B27" s="23"/>
      <c r="C27" s="24"/>
      <c r="E27" s="17"/>
      <c r="F27" s="17"/>
      <c r="G27" s="17"/>
      <c r="H27" s="17"/>
      <c r="I27" s="17"/>
      <c r="J27" s="17"/>
      <c r="K27" s="40"/>
    </row>
    <row r="28" spans="1:11" x14ac:dyDescent="0.2">
      <c r="A28" s="22"/>
      <c r="B28" s="22"/>
      <c r="C28" s="25"/>
      <c r="D28" s="10"/>
      <c r="E28" s="10"/>
      <c r="F28" s="17"/>
      <c r="G28" s="17"/>
      <c r="H28" s="17"/>
      <c r="I28" s="10"/>
      <c r="J28" s="17"/>
      <c r="K28" s="40"/>
    </row>
    <row r="29" spans="1:11" x14ac:dyDescent="0.2">
      <c r="A29" s="26"/>
      <c r="B29" s="22"/>
      <c r="C29" s="27"/>
      <c r="D29" s="10"/>
      <c r="E29" s="10"/>
      <c r="F29" s="10"/>
      <c r="H29" s="10"/>
      <c r="I29" s="10"/>
      <c r="J29" s="10"/>
      <c r="K29" s="40"/>
    </row>
    <row r="30" spans="1:11" x14ac:dyDescent="0.2">
      <c r="A30" s="22"/>
      <c r="B30" s="13"/>
      <c r="C30" s="13"/>
      <c r="D30" s="28"/>
      <c r="E30" s="10"/>
      <c r="F30" s="10"/>
      <c r="H30" s="10"/>
      <c r="I30" s="10"/>
      <c r="J30" s="10"/>
      <c r="K30" s="40"/>
    </row>
    <row r="31" spans="1:11" x14ac:dyDescent="0.2">
      <c r="A31" s="22"/>
      <c r="B31" s="29"/>
      <c r="C31" s="29"/>
    </row>
    <row r="32" spans="1:11" x14ac:dyDescent="0.2">
      <c r="A32" s="22"/>
      <c r="B32" s="29"/>
      <c r="C32" s="29"/>
    </row>
    <row r="33" spans="2:3" x14ac:dyDescent="0.2">
      <c r="B33" s="29"/>
      <c r="C33" s="29"/>
    </row>
  </sheetData>
  <mergeCells count="1">
    <mergeCell ref="A19:C1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DDED-6DD3-4690-914C-151A4501968D}">
  <dimension ref="A1:K20"/>
  <sheetViews>
    <sheetView zoomScaleNormal="100" workbookViewId="0">
      <pane xSplit="1" topLeftCell="B1" activePane="topRight" state="frozen"/>
      <selection pane="topRight" activeCell="K20" sqref="K20"/>
    </sheetView>
  </sheetViews>
  <sheetFormatPr defaultRowHeight="12.75" x14ac:dyDescent="0.2"/>
  <cols>
    <col min="1" max="1" width="52.5703125" style="1" customWidth="1"/>
    <col min="2" max="2" width="6.85546875" style="1" customWidth="1"/>
    <col min="3" max="3" width="11.5703125" style="1" customWidth="1"/>
    <col min="4" max="10" width="6.7109375" style="1" customWidth="1"/>
    <col min="11" max="11" width="12.28515625" style="1" customWidth="1"/>
    <col min="12" max="16384" width="9.140625" style="1"/>
  </cols>
  <sheetData>
    <row r="1" spans="1:11" s="37" customFormat="1" ht="25.5" x14ac:dyDescent="0.2">
      <c r="A1" s="34" t="s">
        <v>0</v>
      </c>
      <c r="B1" s="34" t="s">
        <v>44</v>
      </c>
      <c r="C1" s="35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3" t="s">
        <v>45</v>
      </c>
    </row>
    <row r="2" spans="1:11" x14ac:dyDescent="0.2">
      <c r="A2" s="2" t="s">
        <v>48</v>
      </c>
      <c r="B2" s="3" t="s">
        <v>10</v>
      </c>
      <c r="C2" s="4" t="s">
        <v>11</v>
      </c>
      <c r="D2" s="5"/>
      <c r="E2" s="5"/>
      <c r="F2" s="5"/>
      <c r="G2" s="6">
        <v>151</v>
      </c>
      <c r="H2" s="5"/>
      <c r="I2" s="5"/>
      <c r="J2" s="5"/>
      <c r="K2" s="42">
        <f>SUM(D2:J2)</f>
        <v>151</v>
      </c>
    </row>
    <row r="3" spans="1:11" x14ac:dyDescent="0.2">
      <c r="A3" s="2" t="s">
        <v>49</v>
      </c>
      <c r="B3" s="3" t="s">
        <v>10</v>
      </c>
      <c r="C3" s="4" t="s">
        <v>11</v>
      </c>
      <c r="D3" s="5"/>
      <c r="E3" s="5"/>
      <c r="F3" s="5"/>
      <c r="G3" s="6">
        <v>8.5</v>
      </c>
      <c r="H3" s="5"/>
      <c r="I3" s="5"/>
      <c r="J3" s="6">
        <v>7</v>
      </c>
      <c r="K3" s="42">
        <f t="shared" ref="K3:K19" si="0">SUM(D3:J3)</f>
        <v>15.5</v>
      </c>
    </row>
    <row r="4" spans="1:11" x14ac:dyDescent="0.2">
      <c r="A4" s="2" t="s">
        <v>50</v>
      </c>
      <c r="B4" s="3" t="s">
        <v>10</v>
      </c>
      <c r="C4" s="4" t="s">
        <v>14</v>
      </c>
      <c r="D4" s="5"/>
      <c r="E4" s="5"/>
      <c r="F4" s="5"/>
      <c r="G4" s="5"/>
      <c r="H4" s="5"/>
      <c r="I4" s="5"/>
      <c r="J4" s="5"/>
      <c r="K4" s="42">
        <f t="shared" si="0"/>
        <v>0</v>
      </c>
    </row>
    <row r="5" spans="1:11" x14ac:dyDescent="0.2">
      <c r="A5" s="2" t="s">
        <v>50</v>
      </c>
      <c r="B5" s="7" t="s">
        <v>10</v>
      </c>
      <c r="C5" s="4" t="s">
        <v>15</v>
      </c>
      <c r="D5" s="5"/>
      <c r="E5" s="5"/>
      <c r="F5" s="6">
        <v>10</v>
      </c>
      <c r="G5" s="6">
        <v>5</v>
      </c>
      <c r="H5" s="6">
        <v>5</v>
      </c>
      <c r="I5" s="6">
        <v>6.5</v>
      </c>
      <c r="J5" s="6">
        <v>6</v>
      </c>
      <c r="K5" s="42">
        <f t="shared" si="0"/>
        <v>32.5</v>
      </c>
    </row>
    <row r="6" spans="1:11" x14ac:dyDescent="0.2">
      <c r="A6" s="2" t="s">
        <v>51</v>
      </c>
      <c r="B6" s="7" t="s">
        <v>4</v>
      </c>
      <c r="C6" s="4" t="s">
        <v>11</v>
      </c>
      <c r="D6" s="5"/>
      <c r="E6" s="6">
        <v>8</v>
      </c>
      <c r="F6" s="5"/>
      <c r="G6" s="5"/>
      <c r="H6" s="5"/>
      <c r="I6" s="5"/>
      <c r="J6" s="6">
        <v>68</v>
      </c>
      <c r="K6" s="42">
        <f t="shared" si="0"/>
        <v>76</v>
      </c>
    </row>
    <row r="7" spans="1:11" x14ac:dyDescent="0.2">
      <c r="A7" s="2" t="s">
        <v>52</v>
      </c>
      <c r="B7" s="7" t="s">
        <v>21</v>
      </c>
      <c r="C7" s="4" t="s">
        <v>22</v>
      </c>
      <c r="D7" s="6">
        <v>1.5</v>
      </c>
      <c r="E7" s="5"/>
      <c r="F7" s="5"/>
      <c r="G7" s="5"/>
      <c r="H7" s="8"/>
      <c r="I7" s="5"/>
      <c r="J7" s="5"/>
      <c r="K7" s="42">
        <f t="shared" si="0"/>
        <v>1.5</v>
      </c>
    </row>
    <row r="8" spans="1:11" x14ac:dyDescent="0.2">
      <c r="A8" s="2" t="s">
        <v>47</v>
      </c>
      <c r="B8" s="7" t="s">
        <v>5</v>
      </c>
      <c r="C8" s="4" t="s">
        <v>15</v>
      </c>
      <c r="D8" s="8"/>
      <c r="E8" s="5"/>
      <c r="F8" s="5"/>
      <c r="G8" s="5"/>
      <c r="H8" s="5"/>
      <c r="I8" s="5"/>
      <c r="J8" s="9">
        <v>2.5</v>
      </c>
      <c r="K8" s="42">
        <f t="shared" si="0"/>
        <v>2.5</v>
      </c>
    </row>
    <row r="9" spans="1:11" x14ac:dyDescent="0.2">
      <c r="A9" s="2" t="s">
        <v>54</v>
      </c>
      <c r="B9" s="3" t="s">
        <v>6</v>
      </c>
      <c r="C9" s="4" t="s">
        <v>11</v>
      </c>
      <c r="D9" s="6">
        <v>36.5</v>
      </c>
      <c r="E9" s="5"/>
      <c r="F9" s="5"/>
      <c r="G9" s="5"/>
      <c r="H9" s="5"/>
      <c r="I9" s="5"/>
      <c r="J9" s="5"/>
      <c r="K9" s="42">
        <f t="shared" si="0"/>
        <v>36.5</v>
      </c>
    </row>
    <row r="10" spans="1:11" x14ac:dyDescent="0.2">
      <c r="A10" s="2" t="s">
        <v>53</v>
      </c>
      <c r="B10" s="7" t="s">
        <v>6</v>
      </c>
      <c r="C10" s="4" t="s">
        <v>14</v>
      </c>
      <c r="D10" s="6">
        <v>16</v>
      </c>
      <c r="E10" s="5"/>
      <c r="F10" s="5"/>
      <c r="G10" s="5"/>
      <c r="H10" s="5"/>
      <c r="I10" s="5"/>
      <c r="J10" s="5"/>
      <c r="K10" s="42">
        <f t="shared" si="0"/>
        <v>16</v>
      </c>
    </row>
    <row r="11" spans="1:11" x14ac:dyDescent="0.2">
      <c r="A11" s="2" t="s">
        <v>55</v>
      </c>
      <c r="B11" s="7" t="s">
        <v>7</v>
      </c>
      <c r="C11" s="4" t="s">
        <v>11</v>
      </c>
      <c r="D11" s="5"/>
      <c r="E11" s="5"/>
      <c r="F11" s="5"/>
      <c r="G11" s="5"/>
      <c r="H11" s="5"/>
      <c r="I11" s="5"/>
      <c r="J11" s="6">
        <v>20</v>
      </c>
      <c r="K11" s="42">
        <f t="shared" si="0"/>
        <v>20</v>
      </c>
    </row>
    <row r="12" spans="1:11" x14ac:dyDescent="0.2">
      <c r="A12" s="2" t="s">
        <v>56</v>
      </c>
      <c r="B12" s="3" t="s">
        <v>30</v>
      </c>
      <c r="C12" s="4" t="s">
        <v>15</v>
      </c>
      <c r="D12" s="6">
        <v>7</v>
      </c>
      <c r="E12" s="5"/>
      <c r="F12" s="5"/>
      <c r="G12" s="5"/>
      <c r="H12" s="6">
        <v>1</v>
      </c>
      <c r="I12" s="5"/>
      <c r="J12" s="5"/>
      <c r="K12" s="42">
        <f t="shared" si="0"/>
        <v>8</v>
      </c>
    </row>
    <row r="13" spans="1:11" x14ac:dyDescent="0.2">
      <c r="A13" s="2" t="s">
        <v>57</v>
      </c>
      <c r="B13" s="3" t="s">
        <v>30</v>
      </c>
      <c r="C13" s="4" t="s">
        <v>11</v>
      </c>
      <c r="D13" s="5"/>
      <c r="E13" s="6">
        <v>3</v>
      </c>
      <c r="F13" s="5"/>
      <c r="G13" s="5"/>
      <c r="H13" s="5"/>
      <c r="I13" s="5"/>
      <c r="J13" s="5"/>
      <c r="K13" s="42">
        <f t="shared" si="0"/>
        <v>3</v>
      </c>
    </row>
    <row r="14" spans="1:11" x14ac:dyDescent="0.2">
      <c r="A14" s="2" t="s">
        <v>33</v>
      </c>
      <c r="B14" s="7" t="s">
        <v>30</v>
      </c>
      <c r="C14" s="4" t="s">
        <v>14</v>
      </c>
      <c r="D14" s="6">
        <v>1.5</v>
      </c>
      <c r="E14" s="5"/>
      <c r="F14" s="5"/>
      <c r="G14" s="5"/>
      <c r="H14" s="5"/>
      <c r="I14" s="5"/>
      <c r="J14" s="5"/>
      <c r="K14" s="42">
        <f t="shared" si="0"/>
        <v>1.5</v>
      </c>
    </row>
    <row r="15" spans="1:11" x14ac:dyDescent="0.2">
      <c r="A15" s="2" t="s">
        <v>58</v>
      </c>
      <c r="B15" s="3" t="s">
        <v>35</v>
      </c>
      <c r="C15" s="4" t="s">
        <v>14</v>
      </c>
      <c r="D15" s="6">
        <v>1</v>
      </c>
      <c r="E15" s="5"/>
      <c r="F15" s="5"/>
      <c r="G15" s="5"/>
      <c r="H15" s="5"/>
      <c r="I15" s="5"/>
      <c r="J15" s="5"/>
      <c r="K15" s="42">
        <f t="shared" si="0"/>
        <v>1</v>
      </c>
    </row>
    <row r="16" spans="1:11" x14ac:dyDescent="0.2">
      <c r="A16" s="2" t="s">
        <v>59</v>
      </c>
      <c r="B16" s="3" t="s">
        <v>35</v>
      </c>
      <c r="C16" s="4" t="s">
        <v>15</v>
      </c>
      <c r="D16" s="6">
        <v>20</v>
      </c>
      <c r="E16" s="5"/>
      <c r="F16" s="6">
        <v>24</v>
      </c>
      <c r="G16" s="6">
        <v>13</v>
      </c>
      <c r="H16" s="6">
        <v>31</v>
      </c>
      <c r="I16" s="6">
        <v>24</v>
      </c>
      <c r="J16" s="6">
        <v>8</v>
      </c>
      <c r="K16" s="42">
        <f t="shared" si="0"/>
        <v>120</v>
      </c>
    </row>
    <row r="17" spans="1:11" x14ac:dyDescent="0.2">
      <c r="A17" s="2" t="s">
        <v>60</v>
      </c>
      <c r="B17" s="7" t="s">
        <v>35</v>
      </c>
      <c r="C17" s="4" t="s">
        <v>14</v>
      </c>
      <c r="D17" s="6">
        <v>92</v>
      </c>
      <c r="E17" s="5"/>
      <c r="F17" s="5"/>
      <c r="G17" s="5"/>
      <c r="H17" s="5"/>
      <c r="I17" s="5"/>
      <c r="J17" s="5"/>
      <c r="K17" s="42">
        <f t="shared" si="0"/>
        <v>92</v>
      </c>
    </row>
    <row r="18" spans="1:11" x14ac:dyDescent="0.2">
      <c r="A18" s="2" t="s">
        <v>61</v>
      </c>
      <c r="B18" s="3" t="s">
        <v>40</v>
      </c>
      <c r="C18" s="4" t="s">
        <v>14</v>
      </c>
      <c r="D18" s="6">
        <v>9</v>
      </c>
      <c r="E18" s="5"/>
      <c r="F18" s="5"/>
      <c r="G18" s="5"/>
      <c r="H18" s="5"/>
      <c r="I18" s="5"/>
      <c r="J18" s="5"/>
      <c r="K18" s="42">
        <f t="shared" si="0"/>
        <v>9</v>
      </c>
    </row>
    <row r="19" spans="1:11" x14ac:dyDescent="0.2">
      <c r="A19" s="2" t="s">
        <v>62</v>
      </c>
      <c r="B19" s="7" t="s">
        <v>40</v>
      </c>
      <c r="C19" s="4" t="s">
        <v>15</v>
      </c>
      <c r="D19" s="5"/>
      <c r="E19" s="5"/>
      <c r="F19" s="5"/>
      <c r="G19" s="5"/>
      <c r="H19" s="6">
        <v>1</v>
      </c>
      <c r="I19" s="5"/>
      <c r="J19" s="5"/>
      <c r="K19" s="42">
        <f t="shared" si="0"/>
        <v>1</v>
      </c>
    </row>
    <row r="20" spans="1:11" x14ac:dyDescent="0.2">
      <c r="A20" s="30" t="s">
        <v>65</v>
      </c>
      <c r="B20" s="31"/>
      <c r="C20" s="32"/>
      <c r="D20" s="42">
        <f t="shared" ref="D20:K20" si="1">SUM(D2:D19)</f>
        <v>184.5</v>
      </c>
      <c r="E20" s="42">
        <f t="shared" si="1"/>
        <v>11</v>
      </c>
      <c r="F20" s="42">
        <f t="shared" si="1"/>
        <v>34</v>
      </c>
      <c r="G20" s="42">
        <f t="shared" si="1"/>
        <v>177.5</v>
      </c>
      <c r="H20" s="42">
        <f t="shared" si="1"/>
        <v>38</v>
      </c>
      <c r="I20" s="42">
        <f t="shared" si="1"/>
        <v>30.5</v>
      </c>
      <c r="J20" s="42">
        <f t="shared" si="1"/>
        <v>111.5</v>
      </c>
      <c r="K20" s="42">
        <f t="shared" si="1"/>
        <v>587</v>
      </c>
    </row>
  </sheetData>
  <mergeCells count="1">
    <mergeCell ref="A20:C20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AE27-39C7-45DE-A8BB-7267242B7F73}">
  <dimension ref="A1:K25"/>
  <sheetViews>
    <sheetView zoomScaleNormal="100" workbookViewId="0">
      <selection activeCell="K25" sqref="K25"/>
    </sheetView>
  </sheetViews>
  <sheetFormatPr defaultRowHeight="12.75" customHeight="1" x14ac:dyDescent="0.2"/>
  <cols>
    <col min="1" max="1" width="52.5703125" style="1" customWidth="1"/>
    <col min="2" max="2" width="6.85546875" style="1" customWidth="1"/>
    <col min="3" max="3" width="11.5703125" style="1" customWidth="1"/>
    <col min="4" max="10" width="6.7109375" style="1" customWidth="1"/>
    <col min="11" max="11" width="12.28515625" style="1" customWidth="1"/>
    <col min="12" max="16384" width="9.140625" style="1"/>
  </cols>
  <sheetData>
    <row r="1" spans="1:11" ht="12.75" customHeight="1" x14ac:dyDescent="0.2">
      <c r="A1" s="34" t="s">
        <v>0</v>
      </c>
      <c r="B1" s="34" t="s">
        <v>44</v>
      </c>
      <c r="C1" s="35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3" t="s">
        <v>45</v>
      </c>
    </row>
    <row r="2" spans="1:11" ht="12.75" customHeight="1" x14ac:dyDescent="0.2">
      <c r="A2" s="2" t="s">
        <v>9</v>
      </c>
      <c r="B2" s="3" t="s">
        <v>10</v>
      </c>
      <c r="C2" s="4" t="s">
        <v>11</v>
      </c>
      <c r="D2" s="5"/>
      <c r="E2" s="5"/>
      <c r="F2" s="5"/>
      <c r="G2" s="6">
        <v>152</v>
      </c>
      <c r="H2" s="5"/>
      <c r="I2" s="5"/>
      <c r="J2" s="5"/>
      <c r="K2" s="45">
        <f t="shared" ref="K2:K24" si="0">SUM(D2:J2)</f>
        <v>152</v>
      </c>
    </row>
    <row r="3" spans="1:11" ht="12.75" customHeight="1" x14ac:dyDescent="0.2">
      <c r="A3" s="2" t="s">
        <v>12</v>
      </c>
      <c r="B3" s="3" t="s">
        <v>10</v>
      </c>
      <c r="C3" s="4" t="s">
        <v>11</v>
      </c>
      <c r="D3" s="5"/>
      <c r="E3" s="5"/>
      <c r="F3" s="5"/>
      <c r="G3" s="6">
        <v>8</v>
      </c>
      <c r="H3" s="5"/>
      <c r="I3" s="5"/>
      <c r="J3" s="6">
        <v>6</v>
      </c>
      <c r="K3" s="45">
        <f t="shared" si="0"/>
        <v>14</v>
      </c>
    </row>
    <row r="4" spans="1:11" ht="12.75" customHeight="1" x14ac:dyDescent="0.2">
      <c r="A4" s="2" t="s">
        <v>13</v>
      </c>
      <c r="B4" s="3" t="s">
        <v>10</v>
      </c>
      <c r="C4" s="4" t="s">
        <v>14</v>
      </c>
      <c r="D4" s="6">
        <v>1</v>
      </c>
      <c r="E4" s="5"/>
      <c r="F4" s="5"/>
      <c r="G4" s="5"/>
      <c r="H4" s="5"/>
      <c r="I4" s="5"/>
      <c r="J4" s="5"/>
      <c r="K4" s="45">
        <f t="shared" si="0"/>
        <v>1</v>
      </c>
    </row>
    <row r="5" spans="1:11" ht="12.75" customHeight="1" x14ac:dyDescent="0.2">
      <c r="A5" s="2" t="s">
        <v>13</v>
      </c>
      <c r="B5" s="3" t="s">
        <v>10</v>
      </c>
      <c r="C5" s="4" t="s">
        <v>15</v>
      </c>
      <c r="D5" s="5"/>
      <c r="E5" s="5"/>
      <c r="F5" s="6">
        <v>10</v>
      </c>
      <c r="G5" s="6">
        <v>7</v>
      </c>
      <c r="H5" s="6">
        <v>5.5</v>
      </c>
      <c r="I5" s="6">
        <v>9.5</v>
      </c>
      <c r="J5" s="6">
        <v>6.5</v>
      </c>
      <c r="K5" s="45">
        <f t="shared" si="0"/>
        <v>38.5</v>
      </c>
    </row>
    <row r="6" spans="1:11" ht="12.75" customHeight="1" x14ac:dyDescent="0.2">
      <c r="A6" s="2" t="s">
        <v>16</v>
      </c>
      <c r="B6" s="3" t="s">
        <v>17</v>
      </c>
      <c r="C6" s="4" t="s">
        <v>18</v>
      </c>
      <c r="D6" s="5"/>
      <c r="E6" s="5"/>
      <c r="F6" s="5"/>
      <c r="G6" s="5"/>
      <c r="H6" s="8"/>
      <c r="I6" s="5"/>
      <c r="J6" s="5"/>
      <c r="K6" s="45">
        <f t="shared" si="0"/>
        <v>0</v>
      </c>
    </row>
    <row r="7" spans="1:11" ht="12.75" customHeight="1" x14ac:dyDescent="0.2">
      <c r="A7" s="2" t="s">
        <v>19</v>
      </c>
      <c r="B7" s="3" t="s">
        <v>4</v>
      </c>
      <c r="C7" s="4" t="s">
        <v>11</v>
      </c>
      <c r="D7" s="5"/>
      <c r="E7" s="6">
        <v>7</v>
      </c>
      <c r="F7" s="5"/>
      <c r="G7" s="5"/>
      <c r="H7" s="5"/>
      <c r="I7" s="5"/>
      <c r="J7" s="6">
        <v>68</v>
      </c>
      <c r="K7" s="45">
        <f t="shared" si="0"/>
        <v>75</v>
      </c>
    </row>
    <row r="8" spans="1:11" ht="12.75" customHeight="1" x14ac:dyDescent="0.2">
      <c r="A8" s="2" t="s">
        <v>20</v>
      </c>
      <c r="B8" s="3" t="s">
        <v>21</v>
      </c>
      <c r="C8" s="4" t="s">
        <v>22</v>
      </c>
      <c r="D8" s="6">
        <v>2</v>
      </c>
      <c r="E8" s="5"/>
      <c r="F8" s="5"/>
      <c r="G8" s="5"/>
      <c r="H8" s="8"/>
      <c r="I8" s="5"/>
      <c r="J8" s="5"/>
      <c r="K8" s="45">
        <f t="shared" si="0"/>
        <v>2</v>
      </c>
    </row>
    <row r="9" spans="1:11" ht="12.75" customHeight="1" x14ac:dyDescent="0.2">
      <c r="A9" s="2" t="s">
        <v>23</v>
      </c>
      <c r="B9" s="3" t="s">
        <v>5</v>
      </c>
      <c r="C9" s="4" t="s">
        <v>14</v>
      </c>
      <c r="D9" s="8"/>
      <c r="E9" s="5"/>
      <c r="F9" s="5"/>
      <c r="G9" s="5"/>
      <c r="H9" s="5"/>
      <c r="I9" s="5"/>
      <c r="J9" s="5"/>
      <c r="K9" s="45">
        <f t="shared" si="0"/>
        <v>0</v>
      </c>
    </row>
    <row r="10" spans="1:11" ht="12.75" customHeight="1" x14ac:dyDescent="0.2">
      <c r="A10" s="2" t="s">
        <v>24</v>
      </c>
      <c r="B10" s="3" t="s">
        <v>6</v>
      </c>
      <c r="C10" s="4" t="s">
        <v>11</v>
      </c>
      <c r="D10" s="6">
        <v>36</v>
      </c>
      <c r="E10" s="5"/>
      <c r="F10" s="5"/>
      <c r="G10" s="5"/>
      <c r="H10" s="5"/>
      <c r="I10" s="5"/>
      <c r="J10" s="5"/>
      <c r="K10" s="45">
        <f t="shared" si="0"/>
        <v>36</v>
      </c>
    </row>
    <row r="11" spans="1:11" ht="12.75" customHeight="1" x14ac:dyDescent="0.2">
      <c r="A11" s="2" t="s">
        <v>25</v>
      </c>
      <c r="B11" s="3" t="s">
        <v>6</v>
      </c>
      <c r="C11" s="4" t="s">
        <v>14</v>
      </c>
      <c r="D11" s="6">
        <v>15</v>
      </c>
      <c r="E11" s="5"/>
      <c r="F11" s="5"/>
      <c r="G11" s="5"/>
      <c r="H11" s="5"/>
      <c r="I11" s="5"/>
      <c r="J11" s="5"/>
      <c r="K11" s="45">
        <f t="shared" si="0"/>
        <v>15</v>
      </c>
    </row>
    <row r="12" spans="1:11" ht="12.75" customHeight="1" x14ac:dyDescent="0.2">
      <c r="A12" s="2" t="s">
        <v>26</v>
      </c>
      <c r="B12" s="3" t="s">
        <v>7</v>
      </c>
      <c r="C12" s="4" t="s">
        <v>11</v>
      </c>
      <c r="D12" s="5"/>
      <c r="E12" s="5"/>
      <c r="F12" s="5"/>
      <c r="G12" s="5"/>
      <c r="H12" s="5"/>
      <c r="I12" s="5"/>
      <c r="J12" s="6">
        <v>20</v>
      </c>
      <c r="K12" s="45">
        <f t="shared" si="0"/>
        <v>20</v>
      </c>
    </row>
    <row r="13" spans="1:11" ht="12.75" customHeight="1" x14ac:dyDescent="0.2">
      <c r="A13" s="2" t="s">
        <v>27</v>
      </c>
      <c r="B13" s="3" t="s">
        <v>28</v>
      </c>
      <c r="C13" s="4" t="s">
        <v>22</v>
      </c>
      <c r="D13" s="6">
        <v>1</v>
      </c>
      <c r="E13" s="5"/>
      <c r="F13" s="5"/>
      <c r="G13" s="5"/>
      <c r="H13" s="6">
        <v>1</v>
      </c>
      <c r="I13" s="5"/>
      <c r="J13" s="5"/>
      <c r="K13" s="45">
        <f t="shared" si="0"/>
        <v>2</v>
      </c>
    </row>
    <row r="14" spans="1:11" ht="12.75" customHeight="1" x14ac:dyDescent="0.2">
      <c r="A14" s="2" t="s">
        <v>29</v>
      </c>
      <c r="B14" s="3" t="s">
        <v>30</v>
      </c>
      <c r="C14" s="4" t="s">
        <v>15</v>
      </c>
      <c r="D14" s="6">
        <v>7</v>
      </c>
      <c r="E14" s="5"/>
      <c r="F14" s="5"/>
      <c r="G14" s="5"/>
      <c r="H14" s="6">
        <v>2</v>
      </c>
      <c r="I14" s="5"/>
      <c r="J14" s="5"/>
      <c r="K14" s="45">
        <f t="shared" si="0"/>
        <v>9</v>
      </c>
    </row>
    <row r="15" spans="1:11" ht="12.75" customHeight="1" x14ac:dyDescent="0.2">
      <c r="A15" s="2" t="s">
        <v>31</v>
      </c>
      <c r="B15" s="3" t="s">
        <v>30</v>
      </c>
      <c r="C15" s="4" t="s">
        <v>18</v>
      </c>
      <c r="D15" s="8"/>
      <c r="E15" s="5"/>
      <c r="F15" s="5"/>
      <c r="G15" s="5"/>
      <c r="H15" s="5"/>
      <c r="I15" s="5"/>
      <c r="J15" s="5"/>
      <c r="K15" s="45">
        <f t="shared" si="0"/>
        <v>0</v>
      </c>
    </row>
    <row r="16" spans="1:11" ht="12.75" customHeight="1" x14ac:dyDescent="0.2">
      <c r="A16" s="2" t="s">
        <v>32</v>
      </c>
      <c r="B16" s="3" t="s">
        <v>30</v>
      </c>
      <c r="C16" s="4" t="s">
        <v>11</v>
      </c>
      <c r="D16" s="5"/>
      <c r="E16" s="6">
        <v>2</v>
      </c>
      <c r="F16" s="5"/>
      <c r="G16" s="5"/>
      <c r="H16" s="5"/>
      <c r="I16" s="5"/>
      <c r="J16" s="5"/>
      <c r="K16" s="45">
        <f t="shared" si="0"/>
        <v>2</v>
      </c>
    </row>
    <row r="17" spans="1:11" ht="12.75" customHeight="1" x14ac:dyDescent="0.2">
      <c r="A17" s="2" t="s">
        <v>33</v>
      </c>
      <c r="B17" s="3" t="s">
        <v>30</v>
      </c>
      <c r="C17" s="4" t="s">
        <v>14</v>
      </c>
      <c r="D17" s="6">
        <v>2</v>
      </c>
      <c r="E17" s="5"/>
      <c r="F17" s="5"/>
      <c r="G17" s="5"/>
      <c r="H17" s="5"/>
      <c r="I17" s="5"/>
      <c r="J17" s="5"/>
      <c r="K17" s="45">
        <f t="shared" si="0"/>
        <v>2</v>
      </c>
    </row>
    <row r="18" spans="1:11" ht="12.75" customHeight="1" x14ac:dyDescent="0.2">
      <c r="A18" s="2" t="s">
        <v>34</v>
      </c>
      <c r="B18" s="3" t="s">
        <v>35</v>
      </c>
      <c r="C18" s="4" t="s">
        <v>14</v>
      </c>
      <c r="D18" s="6">
        <v>1</v>
      </c>
      <c r="E18" s="5"/>
      <c r="F18" s="5"/>
      <c r="G18" s="5"/>
      <c r="H18" s="5"/>
      <c r="I18" s="5"/>
      <c r="J18" s="5"/>
      <c r="K18" s="45">
        <f t="shared" si="0"/>
        <v>1</v>
      </c>
    </row>
    <row r="19" spans="1:11" ht="12.75" customHeight="1" x14ac:dyDescent="0.2">
      <c r="A19" s="2" t="s">
        <v>34</v>
      </c>
      <c r="B19" s="3" t="s">
        <v>35</v>
      </c>
      <c r="C19" s="4" t="s">
        <v>36</v>
      </c>
      <c r="D19" s="5"/>
      <c r="E19" s="5"/>
      <c r="F19" s="5"/>
      <c r="G19" s="5"/>
      <c r="H19" s="5"/>
      <c r="I19" s="5"/>
      <c r="J19" s="5"/>
      <c r="K19" s="45">
        <f t="shared" si="0"/>
        <v>0</v>
      </c>
    </row>
    <row r="20" spans="1:11" ht="12.75" customHeight="1" x14ac:dyDescent="0.2">
      <c r="A20" s="2" t="s">
        <v>37</v>
      </c>
      <c r="B20" s="3" t="s">
        <v>35</v>
      </c>
      <c r="C20" s="4" t="s">
        <v>15</v>
      </c>
      <c r="D20" s="6">
        <v>20</v>
      </c>
      <c r="E20" s="5"/>
      <c r="F20" s="6">
        <v>24</v>
      </c>
      <c r="G20" s="6">
        <v>13</v>
      </c>
      <c r="H20" s="6">
        <v>23</v>
      </c>
      <c r="I20" s="6">
        <v>25</v>
      </c>
      <c r="J20" s="6">
        <v>12</v>
      </c>
      <c r="K20" s="45">
        <f t="shared" si="0"/>
        <v>117</v>
      </c>
    </row>
    <row r="21" spans="1:11" ht="12.75" customHeight="1" x14ac:dyDescent="0.2">
      <c r="A21" s="2" t="s">
        <v>38</v>
      </c>
      <c r="B21" s="3" t="s">
        <v>35</v>
      </c>
      <c r="C21" s="4" t="s">
        <v>14</v>
      </c>
      <c r="D21" s="6">
        <v>86.5</v>
      </c>
      <c r="E21" s="5"/>
      <c r="F21" s="5"/>
      <c r="G21" s="5"/>
      <c r="H21" s="5"/>
      <c r="I21" s="5"/>
      <c r="J21" s="5"/>
      <c r="K21" s="45">
        <f t="shared" si="0"/>
        <v>86.5</v>
      </c>
    </row>
    <row r="22" spans="1:11" ht="12.75" customHeight="1" x14ac:dyDescent="0.2">
      <c r="A22" s="2" t="s">
        <v>39</v>
      </c>
      <c r="B22" s="3" t="s">
        <v>40</v>
      </c>
      <c r="C22" s="4" t="s">
        <v>14</v>
      </c>
      <c r="D22" s="6">
        <v>9</v>
      </c>
      <c r="E22" s="5"/>
      <c r="F22" s="5"/>
      <c r="G22" s="5"/>
      <c r="H22" s="5"/>
      <c r="I22" s="5"/>
      <c r="J22" s="5"/>
      <c r="K22" s="45">
        <f t="shared" si="0"/>
        <v>9</v>
      </c>
    </row>
    <row r="23" spans="1:11" ht="12.75" customHeight="1" x14ac:dyDescent="0.2">
      <c r="A23" s="2" t="s">
        <v>41</v>
      </c>
      <c r="B23" s="3" t="s">
        <v>40</v>
      </c>
      <c r="C23" s="4" t="s">
        <v>15</v>
      </c>
      <c r="D23" s="5"/>
      <c r="E23" s="5"/>
      <c r="F23" s="5"/>
      <c r="G23" s="5"/>
      <c r="H23" s="6">
        <v>3.5</v>
      </c>
      <c r="I23" s="5"/>
      <c r="J23" s="5"/>
      <c r="K23" s="45">
        <f t="shared" si="0"/>
        <v>3.5</v>
      </c>
    </row>
    <row r="24" spans="1:11" ht="12.75" customHeight="1" x14ac:dyDescent="0.2">
      <c r="A24" s="2" t="s">
        <v>42</v>
      </c>
      <c r="B24" s="3" t="s">
        <v>43</v>
      </c>
      <c r="C24" s="4" t="s">
        <v>18</v>
      </c>
      <c r="D24" s="44"/>
      <c r="E24" s="5"/>
      <c r="F24" s="5"/>
      <c r="G24" s="5"/>
      <c r="H24" s="5"/>
      <c r="I24" s="5"/>
      <c r="J24" s="5"/>
      <c r="K24" s="45">
        <f t="shared" si="0"/>
        <v>0</v>
      </c>
    </row>
    <row r="25" spans="1:11" ht="12.75" customHeight="1" x14ac:dyDescent="0.2">
      <c r="A25" s="30" t="s">
        <v>66</v>
      </c>
      <c r="B25" s="31"/>
      <c r="C25" s="32"/>
      <c r="D25" s="45">
        <f t="shared" ref="D25:K25" si="1">SUM(D2:D24)</f>
        <v>180.5</v>
      </c>
      <c r="E25" s="45">
        <f t="shared" si="1"/>
        <v>9</v>
      </c>
      <c r="F25" s="45">
        <f t="shared" si="1"/>
        <v>34</v>
      </c>
      <c r="G25" s="45">
        <f t="shared" si="1"/>
        <v>180</v>
      </c>
      <c r="H25" s="45">
        <f t="shared" si="1"/>
        <v>35</v>
      </c>
      <c r="I25" s="45">
        <f t="shared" si="1"/>
        <v>34.5</v>
      </c>
      <c r="J25" s="45">
        <f t="shared" si="1"/>
        <v>112.5</v>
      </c>
      <c r="K25" s="45">
        <f t="shared" si="1"/>
        <v>585.5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paperSize="5" scale="93" orientation="landscape" r:id="rId1"/>
  <headerFooter>
    <oddHeader>&amp;C&amp;"Georgia,Bold"&amp;14Regional Contract Program
2018-19 Student Slots Filled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985E-4B17-42C9-A09F-FAF15497B96C}">
  <dimension ref="A1:L25"/>
  <sheetViews>
    <sheetView zoomScaleNormal="100" workbookViewId="0">
      <selection activeCell="L25" sqref="L25"/>
    </sheetView>
  </sheetViews>
  <sheetFormatPr defaultRowHeight="12.75" customHeight="1" x14ac:dyDescent="0.2"/>
  <cols>
    <col min="1" max="1" width="52.5703125" style="1" customWidth="1"/>
    <col min="2" max="2" width="6.85546875" style="29" customWidth="1"/>
    <col min="3" max="3" width="11.5703125" style="29" customWidth="1"/>
    <col min="4" max="11" width="6.7109375" style="1" customWidth="1"/>
    <col min="12" max="12" width="12.28515625" style="1" customWidth="1"/>
    <col min="13" max="16384" width="9.140625" style="1"/>
  </cols>
  <sheetData>
    <row r="1" spans="1:12" s="46" customFormat="1" ht="12.75" customHeight="1" x14ac:dyDescent="0.2">
      <c r="A1" s="34" t="s">
        <v>0</v>
      </c>
      <c r="B1" s="34" t="s">
        <v>44</v>
      </c>
      <c r="C1" s="35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35</v>
      </c>
      <c r="L1" s="48" t="s">
        <v>45</v>
      </c>
    </row>
    <row r="2" spans="1:12" ht="12.75" customHeight="1" x14ac:dyDescent="0.2">
      <c r="A2" s="2" t="s">
        <v>9</v>
      </c>
      <c r="B2" s="3" t="s">
        <v>10</v>
      </c>
      <c r="C2" s="4" t="s">
        <v>67</v>
      </c>
      <c r="D2" s="5"/>
      <c r="E2" s="5"/>
      <c r="F2" s="5"/>
      <c r="G2" s="6">
        <v>152</v>
      </c>
      <c r="H2" s="5"/>
      <c r="I2" s="5"/>
      <c r="J2" s="5"/>
      <c r="K2" s="5"/>
      <c r="L2" s="45">
        <f t="shared" ref="L2:L24" si="0">SUM(D2:K2)</f>
        <v>152</v>
      </c>
    </row>
    <row r="3" spans="1:12" ht="12.75" customHeight="1" x14ac:dyDescent="0.2">
      <c r="A3" s="2" t="s">
        <v>12</v>
      </c>
      <c r="B3" s="3" t="s">
        <v>10</v>
      </c>
      <c r="C3" s="4" t="s">
        <v>67</v>
      </c>
      <c r="D3" s="5"/>
      <c r="E3" s="5"/>
      <c r="F3" s="5"/>
      <c r="G3" s="6">
        <v>9.5</v>
      </c>
      <c r="H3" s="5"/>
      <c r="I3" s="5"/>
      <c r="J3" s="6">
        <v>9</v>
      </c>
      <c r="K3" s="5"/>
      <c r="L3" s="45">
        <f t="shared" si="0"/>
        <v>18.5</v>
      </c>
    </row>
    <row r="4" spans="1:12" ht="12.75" customHeight="1" x14ac:dyDescent="0.2">
      <c r="A4" s="2" t="s">
        <v>13</v>
      </c>
      <c r="B4" s="3" t="s">
        <v>10</v>
      </c>
      <c r="C4" s="4" t="s">
        <v>14</v>
      </c>
      <c r="D4" s="6">
        <v>1</v>
      </c>
      <c r="E4" s="5"/>
      <c r="F4" s="5"/>
      <c r="G4" s="5"/>
      <c r="H4" s="5"/>
      <c r="I4" s="5"/>
      <c r="J4" s="5"/>
      <c r="K4" s="5"/>
      <c r="L4" s="45">
        <f t="shared" si="0"/>
        <v>1</v>
      </c>
    </row>
    <row r="5" spans="1:12" ht="12.75" customHeight="1" x14ac:dyDescent="0.2">
      <c r="A5" s="2" t="s">
        <v>13</v>
      </c>
      <c r="B5" s="3" t="s">
        <v>10</v>
      </c>
      <c r="C5" s="4" t="s">
        <v>15</v>
      </c>
      <c r="D5" s="5"/>
      <c r="E5" s="5"/>
      <c r="F5" s="6">
        <v>9.5</v>
      </c>
      <c r="G5" s="6">
        <v>10</v>
      </c>
      <c r="H5" s="6">
        <v>6.5</v>
      </c>
      <c r="I5" s="6">
        <v>8</v>
      </c>
      <c r="J5" s="6">
        <v>6.5</v>
      </c>
      <c r="K5" s="5"/>
      <c r="L5" s="45">
        <f t="shared" si="0"/>
        <v>40.5</v>
      </c>
    </row>
    <row r="6" spans="1:12" ht="12.75" customHeight="1" x14ac:dyDescent="0.2">
      <c r="A6" s="2" t="s">
        <v>16</v>
      </c>
      <c r="B6" s="3" t="s">
        <v>17</v>
      </c>
      <c r="C6" s="4" t="s">
        <v>18</v>
      </c>
      <c r="D6" s="5"/>
      <c r="E6" s="5"/>
      <c r="F6" s="5"/>
      <c r="G6" s="5"/>
      <c r="H6" s="6">
        <v>1</v>
      </c>
      <c r="I6" s="5"/>
      <c r="J6" s="5"/>
      <c r="K6" s="5"/>
      <c r="L6" s="45">
        <f t="shared" si="0"/>
        <v>1</v>
      </c>
    </row>
    <row r="7" spans="1:12" ht="12.75" customHeight="1" x14ac:dyDescent="0.2">
      <c r="A7" s="2" t="s">
        <v>19</v>
      </c>
      <c r="B7" s="3" t="s">
        <v>4</v>
      </c>
      <c r="C7" s="4" t="s">
        <v>11</v>
      </c>
      <c r="D7" s="5"/>
      <c r="E7" s="6">
        <v>7</v>
      </c>
      <c r="F7" s="5"/>
      <c r="G7" s="5"/>
      <c r="H7" s="5"/>
      <c r="I7" s="5"/>
      <c r="J7" s="6">
        <v>68</v>
      </c>
      <c r="K7" s="5"/>
      <c r="L7" s="45">
        <f t="shared" si="0"/>
        <v>75</v>
      </c>
    </row>
    <row r="8" spans="1:12" ht="12.75" customHeight="1" x14ac:dyDescent="0.2">
      <c r="A8" s="2" t="s">
        <v>20</v>
      </c>
      <c r="B8" s="3" t="s">
        <v>21</v>
      </c>
      <c r="C8" s="4" t="s">
        <v>22</v>
      </c>
      <c r="D8" s="6">
        <v>2</v>
      </c>
      <c r="E8" s="5"/>
      <c r="F8" s="5"/>
      <c r="G8" s="5"/>
      <c r="H8" s="6">
        <v>1</v>
      </c>
      <c r="I8" s="5"/>
      <c r="J8" s="5"/>
      <c r="K8" s="5"/>
      <c r="L8" s="45">
        <f t="shared" si="0"/>
        <v>3</v>
      </c>
    </row>
    <row r="9" spans="1:12" ht="12.75" customHeight="1" x14ac:dyDescent="0.2">
      <c r="A9" s="2" t="s">
        <v>23</v>
      </c>
      <c r="B9" s="3" t="s">
        <v>5</v>
      </c>
      <c r="C9" s="4" t="s">
        <v>14</v>
      </c>
      <c r="D9" s="6">
        <v>1</v>
      </c>
      <c r="E9" s="5"/>
      <c r="F9" s="5"/>
      <c r="G9" s="5"/>
      <c r="H9" s="5"/>
      <c r="I9" s="5"/>
      <c r="J9" s="5"/>
      <c r="K9" s="5"/>
      <c r="L9" s="45">
        <f t="shared" si="0"/>
        <v>1</v>
      </c>
    </row>
    <row r="10" spans="1:12" ht="12.75" customHeight="1" x14ac:dyDescent="0.2">
      <c r="A10" s="2" t="s">
        <v>24</v>
      </c>
      <c r="B10" s="3" t="s">
        <v>6</v>
      </c>
      <c r="C10" s="4" t="s">
        <v>11</v>
      </c>
      <c r="D10" s="6">
        <v>35</v>
      </c>
      <c r="E10" s="5"/>
      <c r="F10" s="5"/>
      <c r="G10" s="5"/>
      <c r="H10" s="5"/>
      <c r="I10" s="5"/>
      <c r="J10" s="5"/>
      <c r="K10" s="5"/>
      <c r="L10" s="45">
        <f t="shared" si="0"/>
        <v>35</v>
      </c>
    </row>
    <row r="11" spans="1:12" ht="12.75" customHeight="1" x14ac:dyDescent="0.2">
      <c r="A11" s="2" t="s">
        <v>25</v>
      </c>
      <c r="B11" s="3" t="s">
        <v>6</v>
      </c>
      <c r="C11" s="4" t="s">
        <v>14</v>
      </c>
      <c r="D11" s="6">
        <v>14</v>
      </c>
      <c r="E11" s="5"/>
      <c r="F11" s="5"/>
      <c r="G11" s="5"/>
      <c r="H11" s="5"/>
      <c r="I11" s="5"/>
      <c r="J11" s="5"/>
      <c r="K11" s="5"/>
      <c r="L11" s="45">
        <f t="shared" si="0"/>
        <v>14</v>
      </c>
    </row>
    <row r="12" spans="1:12" ht="12.75" customHeight="1" x14ac:dyDescent="0.2">
      <c r="A12" s="2" t="s">
        <v>26</v>
      </c>
      <c r="B12" s="3" t="s">
        <v>7</v>
      </c>
      <c r="C12" s="4" t="s">
        <v>11</v>
      </c>
      <c r="D12" s="5"/>
      <c r="E12" s="5"/>
      <c r="F12" s="5"/>
      <c r="G12" s="5"/>
      <c r="H12" s="5"/>
      <c r="I12" s="5"/>
      <c r="J12" s="6">
        <v>20</v>
      </c>
      <c r="K12" s="5"/>
      <c r="L12" s="45">
        <f t="shared" si="0"/>
        <v>20</v>
      </c>
    </row>
    <row r="13" spans="1:12" ht="12.75" customHeight="1" x14ac:dyDescent="0.2">
      <c r="A13" s="2" t="s">
        <v>27</v>
      </c>
      <c r="B13" s="3" t="s">
        <v>28</v>
      </c>
      <c r="C13" s="4" t="s">
        <v>22</v>
      </c>
      <c r="D13" s="6">
        <v>1</v>
      </c>
      <c r="E13" s="5"/>
      <c r="F13" s="5"/>
      <c r="G13" s="5"/>
      <c r="H13" s="6">
        <v>1</v>
      </c>
      <c r="I13" s="5"/>
      <c r="J13" s="5"/>
      <c r="K13" s="5"/>
      <c r="L13" s="45">
        <f t="shared" si="0"/>
        <v>2</v>
      </c>
    </row>
    <row r="14" spans="1:12" ht="12.75" customHeight="1" x14ac:dyDescent="0.2">
      <c r="A14" s="2" t="s">
        <v>29</v>
      </c>
      <c r="B14" s="3" t="s">
        <v>30</v>
      </c>
      <c r="C14" s="4" t="s">
        <v>15</v>
      </c>
      <c r="D14" s="6">
        <v>6</v>
      </c>
      <c r="E14" s="5"/>
      <c r="F14" s="5"/>
      <c r="G14" s="5"/>
      <c r="H14" s="6">
        <v>1</v>
      </c>
      <c r="I14" s="5"/>
      <c r="J14" s="5"/>
      <c r="K14" s="5"/>
      <c r="L14" s="45">
        <f t="shared" si="0"/>
        <v>7</v>
      </c>
    </row>
    <row r="15" spans="1:12" ht="12.75" customHeight="1" x14ac:dyDescent="0.2">
      <c r="A15" s="2" t="s">
        <v>31</v>
      </c>
      <c r="B15" s="3" t="s">
        <v>30</v>
      </c>
      <c r="C15" s="4" t="s">
        <v>18</v>
      </c>
      <c r="D15" s="6">
        <v>0</v>
      </c>
      <c r="E15" s="5"/>
      <c r="F15" s="5"/>
      <c r="G15" s="5"/>
      <c r="H15" s="5"/>
      <c r="I15" s="5"/>
      <c r="J15" s="5"/>
      <c r="K15" s="5"/>
      <c r="L15" s="45">
        <f t="shared" si="0"/>
        <v>0</v>
      </c>
    </row>
    <row r="16" spans="1:12" ht="12.75" customHeight="1" x14ac:dyDescent="0.2">
      <c r="A16" s="2" t="s">
        <v>32</v>
      </c>
      <c r="B16" s="3" t="s">
        <v>30</v>
      </c>
      <c r="C16" s="4" t="s">
        <v>11</v>
      </c>
      <c r="D16" s="5"/>
      <c r="E16" s="6">
        <v>1</v>
      </c>
      <c r="F16" s="5"/>
      <c r="G16" s="5"/>
      <c r="H16" s="5"/>
      <c r="I16" s="5"/>
      <c r="J16" s="5"/>
      <c r="K16" s="5"/>
      <c r="L16" s="45">
        <f t="shared" si="0"/>
        <v>1</v>
      </c>
    </row>
    <row r="17" spans="1:12" ht="12.75" customHeight="1" x14ac:dyDescent="0.2">
      <c r="A17" s="2" t="s">
        <v>33</v>
      </c>
      <c r="B17" s="3" t="s">
        <v>30</v>
      </c>
      <c r="C17" s="4" t="s">
        <v>14</v>
      </c>
      <c r="D17" s="6">
        <v>2</v>
      </c>
      <c r="E17" s="5"/>
      <c r="F17" s="5"/>
      <c r="G17" s="5"/>
      <c r="H17" s="5"/>
      <c r="I17" s="5"/>
      <c r="J17" s="5"/>
      <c r="K17" s="5"/>
      <c r="L17" s="45">
        <f t="shared" si="0"/>
        <v>2</v>
      </c>
    </row>
    <row r="18" spans="1:12" ht="12.75" customHeight="1" x14ac:dyDescent="0.2">
      <c r="A18" s="2" t="s">
        <v>34</v>
      </c>
      <c r="B18" s="3" t="s">
        <v>35</v>
      </c>
      <c r="C18" s="4" t="s">
        <v>14</v>
      </c>
      <c r="D18" s="6">
        <v>2</v>
      </c>
      <c r="E18" s="5"/>
      <c r="F18" s="5"/>
      <c r="G18" s="5"/>
      <c r="H18" s="5"/>
      <c r="I18" s="5"/>
      <c r="J18" s="5"/>
      <c r="K18" s="6">
        <v>0</v>
      </c>
      <c r="L18" s="45">
        <f t="shared" si="0"/>
        <v>2</v>
      </c>
    </row>
    <row r="19" spans="1:12" ht="12.75" customHeight="1" x14ac:dyDescent="0.2">
      <c r="A19" s="2" t="s">
        <v>34</v>
      </c>
      <c r="B19" s="3" t="s">
        <v>35</v>
      </c>
      <c r="C19" s="4" t="s">
        <v>36</v>
      </c>
      <c r="D19" s="5"/>
      <c r="E19" s="5"/>
      <c r="F19" s="5"/>
      <c r="G19" s="5"/>
      <c r="H19" s="5"/>
      <c r="I19" s="5"/>
      <c r="J19" s="5"/>
      <c r="K19" s="6">
        <v>0</v>
      </c>
      <c r="L19" s="45">
        <f t="shared" si="0"/>
        <v>0</v>
      </c>
    </row>
    <row r="20" spans="1:12" ht="12.75" customHeight="1" x14ac:dyDescent="0.2">
      <c r="A20" s="2" t="s">
        <v>37</v>
      </c>
      <c r="B20" s="3" t="s">
        <v>35</v>
      </c>
      <c r="C20" s="4" t="s">
        <v>15</v>
      </c>
      <c r="D20" s="6">
        <v>20</v>
      </c>
      <c r="E20" s="5"/>
      <c r="F20" s="6">
        <v>24</v>
      </c>
      <c r="G20" s="6">
        <v>17</v>
      </c>
      <c r="H20" s="6">
        <v>21</v>
      </c>
      <c r="I20" s="6">
        <v>24</v>
      </c>
      <c r="J20" s="6">
        <v>11</v>
      </c>
      <c r="K20" s="6">
        <v>0</v>
      </c>
      <c r="L20" s="45">
        <f t="shared" si="0"/>
        <v>117</v>
      </c>
    </row>
    <row r="21" spans="1:12" ht="12.75" customHeight="1" x14ac:dyDescent="0.2">
      <c r="A21" s="2" t="s">
        <v>38</v>
      </c>
      <c r="B21" s="3" t="s">
        <v>35</v>
      </c>
      <c r="C21" s="4" t="s">
        <v>14</v>
      </c>
      <c r="D21" s="6">
        <v>83</v>
      </c>
      <c r="E21" s="5"/>
      <c r="F21" s="5"/>
      <c r="G21" s="5"/>
      <c r="H21" s="5"/>
      <c r="I21" s="5"/>
      <c r="J21" s="5"/>
      <c r="K21" s="5"/>
      <c r="L21" s="45">
        <f t="shared" si="0"/>
        <v>83</v>
      </c>
    </row>
    <row r="22" spans="1:12" ht="12.75" customHeight="1" x14ac:dyDescent="0.2">
      <c r="A22" s="2" t="s">
        <v>39</v>
      </c>
      <c r="B22" s="3" t="s">
        <v>40</v>
      </c>
      <c r="C22" s="4" t="s">
        <v>14</v>
      </c>
      <c r="D22" s="6">
        <v>7</v>
      </c>
      <c r="E22" s="5"/>
      <c r="F22" s="5"/>
      <c r="G22" s="5"/>
      <c r="H22" s="5"/>
      <c r="I22" s="5"/>
      <c r="J22" s="5"/>
      <c r="K22" s="5"/>
      <c r="L22" s="45">
        <f t="shared" si="0"/>
        <v>7</v>
      </c>
    </row>
    <row r="23" spans="1:12" ht="12.75" customHeight="1" x14ac:dyDescent="0.2">
      <c r="A23" s="2" t="s">
        <v>41</v>
      </c>
      <c r="B23" s="3" t="s">
        <v>40</v>
      </c>
      <c r="C23" s="4" t="s">
        <v>15</v>
      </c>
      <c r="D23" s="5"/>
      <c r="E23" s="5"/>
      <c r="F23" s="5"/>
      <c r="G23" s="5"/>
      <c r="H23" s="6">
        <v>3</v>
      </c>
      <c r="I23" s="5"/>
      <c r="J23" s="5"/>
      <c r="K23" s="5"/>
      <c r="L23" s="45">
        <f t="shared" si="0"/>
        <v>3</v>
      </c>
    </row>
    <row r="24" spans="1:12" ht="12.75" customHeight="1" x14ac:dyDescent="0.2">
      <c r="A24" s="2" t="s">
        <v>42</v>
      </c>
      <c r="B24" s="3" t="s">
        <v>43</v>
      </c>
      <c r="C24" s="4" t="s">
        <v>18</v>
      </c>
      <c r="D24" s="47">
        <v>0</v>
      </c>
      <c r="E24" s="5"/>
      <c r="F24" s="5"/>
      <c r="G24" s="5"/>
      <c r="H24" s="5"/>
      <c r="I24" s="5"/>
      <c r="J24" s="5"/>
      <c r="K24" s="5"/>
      <c r="L24" s="45">
        <f t="shared" si="0"/>
        <v>0</v>
      </c>
    </row>
    <row r="25" spans="1:12" ht="12.75" customHeight="1" x14ac:dyDescent="0.2">
      <c r="A25" s="30" t="s">
        <v>68</v>
      </c>
      <c r="B25" s="31"/>
      <c r="C25" s="32"/>
      <c r="D25" s="45">
        <f t="shared" ref="D25:L25" si="1">SUM(D2:D24)</f>
        <v>174</v>
      </c>
      <c r="E25" s="45">
        <f t="shared" si="1"/>
        <v>8</v>
      </c>
      <c r="F25" s="45">
        <f t="shared" si="1"/>
        <v>33.5</v>
      </c>
      <c r="G25" s="45">
        <f t="shared" si="1"/>
        <v>188.5</v>
      </c>
      <c r="H25" s="45">
        <f t="shared" si="1"/>
        <v>34.5</v>
      </c>
      <c r="I25" s="45">
        <f t="shared" si="1"/>
        <v>32</v>
      </c>
      <c r="J25" s="45">
        <f t="shared" si="1"/>
        <v>114.5</v>
      </c>
      <c r="K25" s="45">
        <f t="shared" si="1"/>
        <v>0</v>
      </c>
      <c r="L25" s="45">
        <f t="shared" si="1"/>
        <v>585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scale="91" orientation="landscape" r:id="rId1"/>
  <headerFooter>
    <oddHeader>&amp;C&amp;"Georgia,Bold"&amp;14Regional Contract Program
2017-18 Student Slots Filled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17D3-9B2A-4409-A5F1-2BA2DD1F1149}">
  <dimension ref="A1:M25"/>
  <sheetViews>
    <sheetView zoomScaleNormal="100" workbookViewId="0">
      <selection activeCell="M25" sqref="M25"/>
    </sheetView>
  </sheetViews>
  <sheetFormatPr defaultColWidth="8.85546875" defaultRowHeight="12.75" x14ac:dyDescent="0.25"/>
  <cols>
    <col min="1" max="1" width="52.5703125" style="55" customWidth="1"/>
    <col min="2" max="2" width="6.85546875" style="62" customWidth="1"/>
    <col min="3" max="3" width="11.5703125" style="55" customWidth="1"/>
    <col min="4" max="6" width="6.7109375" style="62" customWidth="1"/>
    <col min="7" max="7" width="7.7109375" style="62" customWidth="1"/>
    <col min="8" max="9" width="6.7109375" style="62" customWidth="1"/>
    <col min="10" max="10" width="7.7109375" style="62" customWidth="1"/>
    <col min="11" max="12" width="6.7109375" style="62" customWidth="1"/>
    <col min="13" max="13" width="12.28515625" style="63" customWidth="1"/>
    <col min="14" max="16384" width="8.85546875" style="55"/>
  </cols>
  <sheetData>
    <row r="1" spans="1:13" s="49" customFormat="1" ht="12.75" customHeight="1" x14ac:dyDescent="0.25">
      <c r="A1" s="34" t="s">
        <v>0</v>
      </c>
      <c r="B1" s="34" t="s">
        <v>44</v>
      </c>
      <c r="C1" s="35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35</v>
      </c>
      <c r="L1" s="34" t="s">
        <v>46</v>
      </c>
      <c r="M1" s="42" t="s">
        <v>45</v>
      </c>
    </row>
    <row r="2" spans="1:13" ht="12.75" customHeight="1" x14ac:dyDescent="0.25">
      <c r="A2" s="50" t="s">
        <v>9</v>
      </c>
      <c r="B2" s="51" t="s">
        <v>10</v>
      </c>
      <c r="C2" s="52" t="s">
        <v>11</v>
      </c>
      <c r="D2" s="53"/>
      <c r="E2" s="53"/>
      <c r="F2" s="53"/>
      <c r="G2" s="54">
        <v>151</v>
      </c>
      <c r="H2" s="53"/>
      <c r="I2" s="53"/>
      <c r="J2" s="53"/>
      <c r="K2" s="53"/>
      <c r="L2" s="54">
        <v>2</v>
      </c>
      <c r="M2" s="42">
        <f t="shared" ref="M2:M24" si="0">SUM(D2:L2)</f>
        <v>153</v>
      </c>
    </row>
    <row r="3" spans="1:13" ht="12.75" customHeight="1" x14ac:dyDescent="0.25">
      <c r="A3" s="50" t="s">
        <v>12</v>
      </c>
      <c r="B3" s="51" t="s">
        <v>10</v>
      </c>
      <c r="C3" s="52" t="s">
        <v>11</v>
      </c>
      <c r="D3" s="53"/>
      <c r="E3" s="53"/>
      <c r="F3" s="53"/>
      <c r="G3" s="54">
        <v>11</v>
      </c>
      <c r="H3" s="53"/>
      <c r="I3" s="53"/>
      <c r="J3" s="56">
        <v>12.5</v>
      </c>
      <c r="K3" s="53"/>
      <c r="L3" s="53"/>
      <c r="M3" s="42">
        <f t="shared" si="0"/>
        <v>23.5</v>
      </c>
    </row>
    <row r="4" spans="1:13" ht="12.75" customHeight="1" x14ac:dyDescent="0.25">
      <c r="A4" s="50" t="s">
        <v>13</v>
      </c>
      <c r="B4" s="51" t="s">
        <v>10</v>
      </c>
      <c r="C4" s="52" t="s">
        <v>14</v>
      </c>
      <c r="D4" s="54">
        <v>1</v>
      </c>
      <c r="E4" s="53"/>
      <c r="F4" s="53"/>
      <c r="G4" s="53"/>
      <c r="H4" s="53"/>
      <c r="I4" s="53"/>
      <c r="J4" s="53"/>
      <c r="K4" s="53"/>
      <c r="L4" s="53"/>
      <c r="M4" s="42">
        <f t="shared" si="0"/>
        <v>1</v>
      </c>
    </row>
    <row r="5" spans="1:13" ht="12.75" customHeight="1" x14ac:dyDescent="0.25">
      <c r="A5" s="50" t="s">
        <v>13</v>
      </c>
      <c r="B5" s="51" t="s">
        <v>10</v>
      </c>
      <c r="C5" s="52" t="s">
        <v>15</v>
      </c>
      <c r="D5" s="53"/>
      <c r="E5" s="53"/>
      <c r="F5" s="54">
        <v>10</v>
      </c>
      <c r="G5" s="56">
        <v>11.5</v>
      </c>
      <c r="H5" s="54">
        <v>7</v>
      </c>
      <c r="I5" s="54">
        <v>8</v>
      </c>
      <c r="J5" s="54">
        <v>6</v>
      </c>
      <c r="K5" s="53"/>
      <c r="L5" s="53"/>
      <c r="M5" s="42">
        <f t="shared" si="0"/>
        <v>42.5</v>
      </c>
    </row>
    <row r="6" spans="1:13" ht="12.75" customHeight="1" x14ac:dyDescent="0.25">
      <c r="A6" s="50" t="s">
        <v>16</v>
      </c>
      <c r="B6" s="51" t="s">
        <v>17</v>
      </c>
      <c r="C6" s="52" t="s">
        <v>18</v>
      </c>
      <c r="D6" s="53"/>
      <c r="E6" s="53"/>
      <c r="F6" s="53"/>
      <c r="G6" s="53"/>
      <c r="H6" s="54">
        <v>1</v>
      </c>
      <c r="I6" s="53"/>
      <c r="J6" s="53"/>
      <c r="K6" s="53"/>
      <c r="L6" s="53"/>
      <c r="M6" s="42">
        <f t="shared" si="0"/>
        <v>1</v>
      </c>
    </row>
    <row r="7" spans="1:13" ht="12.75" customHeight="1" x14ac:dyDescent="0.25">
      <c r="A7" s="50" t="s">
        <v>19</v>
      </c>
      <c r="B7" s="51" t="s">
        <v>4</v>
      </c>
      <c r="C7" s="52" t="s">
        <v>11</v>
      </c>
      <c r="D7" s="53"/>
      <c r="E7" s="54">
        <v>7</v>
      </c>
      <c r="F7" s="53"/>
      <c r="G7" s="53"/>
      <c r="H7" s="5"/>
      <c r="I7" s="53"/>
      <c r="J7" s="54">
        <v>68</v>
      </c>
      <c r="K7" s="53"/>
      <c r="L7" s="53"/>
      <c r="M7" s="42">
        <f t="shared" si="0"/>
        <v>75</v>
      </c>
    </row>
    <row r="8" spans="1:13" ht="12.75" customHeight="1" x14ac:dyDescent="0.25">
      <c r="A8" s="50" t="s">
        <v>20</v>
      </c>
      <c r="B8" s="51" t="s">
        <v>21</v>
      </c>
      <c r="C8" s="52" t="s">
        <v>22</v>
      </c>
      <c r="D8" s="54">
        <v>2</v>
      </c>
      <c r="E8" s="53"/>
      <c r="F8" s="53"/>
      <c r="G8" s="53"/>
      <c r="H8" s="54">
        <v>1</v>
      </c>
      <c r="I8" s="53"/>
      <c r="J8" s="53"/>
      <c r="K8" s="53"/>
      <c r="L8" s="53"/>
      <c r="M8" s="42">
        <f t="shared" si="0"/>
        <v>3</v>
      </c>
    </row>
    <row r="9" spans="1:13" ht="12.75" customHeight="1" x14ac:dyDescent="0.25">
      <c r="A9" s="50" t="s">
        <v>23</v>
      </c>
      <c r="B9" s="51" t="s">
        <v>5</v>
      </c>
      <c r="C9" s="52" t="s">
        <v>14</v>
      </c>
      <c r="D9" s="54">
        <v>1</v>
      </c>
      <c r="E9" s="53"/>
      <c r="F9" s="53"/>
      <c r="G9" s="53"/>
      <c r="H9" s="53"/>
      <c r="I9" s="53"/>
      <c r="J9" s="53"/>
      <c r="K9" s="53"/>
      <c r="L9" s="53"/>
      <c r="M9" s="42">
        <f t="shared" si="0"/>
        <v>1</v>
      </c>
    </row>
    <row r="10" spans="1:13" ht="12.75" customHeight="1" x14ac:dyDescent="0.25">
      <c r="A10" s="50" t="s">
        <v>24</v>
      </c>
      <c r="B10" s="51" t="s">
        <v>6</v>
      </c>
      <c r="C10" s="52" t="s">
        <v>11</v>
      </c>
      <c r="D10" s="6">
        <v>34.5</v>
      </c>
      <c r="E10" s="5"/>
      <c r="F10" s="5"/>
      <c r="G10" s="5"/>
      <c r="H10" s="5"/>
      <c r="I10" s="5"/>
      <c r="J10" s="5"/>
      <c r="K10" s="5"/>
      <c r="L10" s="5"/>
      <c r="M10" s="42">
        <f t="shared" si="0"/>
        <v>34.5</v>
      </c>
    </row>
    <row r="11" spans="1:13" ht="12.75" customHeight="1" x14ac:dyDescent="0.25">
      <c r="A11" s="50" t="s">
        <v>25</v>
      </c>
      <c r="B11" s="51" t="s">
        <v>6</v>
      </c>
      <c r="C11" s="52" t="s">
        <v>14</v>
      </c>
      <c r="D11" s="54">
        <v>13</v>
      </c>
      <c r="E11" s="53"/>
      <c r="F11" s="53"/>
      <c r="G11" s="53"/>
      <c r="H11" s="53"/>
      <c r="I11" s="53"/>
      <c r="J11" s="53"/>
      <c r="K11" s="53"/>
      <c r="L11" s="53"/>
      <c r="M11" s="42">
        <f t="shared" si="0"/>
        <v>13</v>
      </c>
    </row>
    <row r="12" spans="1:13" ht="12.75" customHeight="1" x14ac:dyDescent="0.25">
      <c r="A12" s="50" t="s">
        <v>26</v>
      </c>
      <c r="B12" s="51" t="s">
        <v>7</v>
      </c>
      <c r="C12" s="52" t="s">
        <v>11</v>
      </c>
      <c r="D12" s="53"/>
      <c r="E12" s="53"/>
      <c r="F12" s="53"/>
      <c r="G12" s="53"/>
      <c r="H12" s="53"/>
      <c r="I12" s="53"/>
      <c r="J12" s="54">
        <v>20</v>
      </c>
      <c r="K12" s="53"/>
      <c r="L12" s="53"/>
      <c r="M12" s="42">
        <f t="shared" si="0"/>
        <v>20</v>
      </c>
    </row>
    <row r="13" spans="1:13" ht="12.75" customHeight="1" x14ac:dyDescent="0.25">
      <c r="A13" s="50" t="s">
        <v>27</v>
      </c>
      <c r="B13" s="51" t="s">
        <v>28</v>
      </c>
      <c r="C13" s="52" t="s">
        <v>22</v>
      </c>
      <c r="D13" s="54">
        <v>1</v>
      </c>
      <c r="E13" s="53"/>
      <c r="F13" s="53"/>
      <c r="G13" s="53"/>
      <c r="H13" s="54">
        <v>1</v>
      </c>
      <c r="I13" s="53"/>
      <c r="J13" s="53"/>
      <c r="K13" s="53"/>
      <c r="L13" s="53"/>
      <c r="M13" s="42">
        <f t="shared" si="0"/>
        <v>2</v>
      </c>
    </row>
    <row r="14" spans="1:13" ht="12.75" customHeight="1" x14ac:dyDescent="0.25">
      <c r="A14" s="50" t="s">
        <v>29</v>
      </c>
      <c r="B14" s="51" t="s">
        <v>30</v>
      </c>
      <c r="C14" s="52" t="s">
        <v>15</v>
      </c>
      <c r="D14" s="54">
        <v>5</v>
      </c>
      <c r="E14" s="53"/>
      <c r="F14" s="53"/>
      <c r="G14" s="53"/>
      <c r="H14" s="54">
        <v>1</v>
      </c>
      <c r="I14" s="53"/>
      <c r="J14" s="53"/>
      <c r="K14" s="53"/>
      <c r="L14" s="53"/>
      <c r="M14" s="42">
        <f t="shared" si="0"/>
        <v>6</v>
      </c>
    </row>
    <row r="15" spans="1:13" ht="12.75" customHeight="1" x14ac:dyDescent="0.25">
      <c r="A15" s="50" t="s">
        <v>31</v>
      </c>
      <c r="B15" s="51" t="s">
        <v>30</v>
      </c>
      <c r="C15" s="52" t="s">
        <v>18</v>
      </c>
      <c r="D15" s="53"/>
      <c r="E15" s="53"/>
      <c r="F15" s="53"/>
      <c r="G15" s="53"/>
      <c r="H15" s="53"/>
      <c r="I15" s="53"/>
      <c r="J15" s="53"/>
      <c r="K15" s="53"/>
      <c r="L15" s="53"/>
      <c r="M15" s="42">
        <f t="shared" si="0"/>
        <v>0</v>
      </c>
    </row>
    <row r="16" spans="1:13" ht="12.75" customHeight="1" x14ac:dyDescent="0.25">
      <c r="A16" s="50" t="s">
        <v>32</v>
      </c>
      <c r="B16" s="51" t="s">
        <v>30</v>
      </c>
      <c r="C16" s="52" t="s">
        <v>11</v>
      </c>
      <c r="D16" s="53"/>
      <c r="E16" s="54">
        <v>2</v>
      </c>
      <c r="F16" s="53"/>
      <c r="G16" s="53"/>
      <c r="H16" s="53"/>
      <c r="I16" s="53"/>
      <c r="J16" s="53"/>
      <c r="K16" s="53"/>
      <c r="L16" s="53"/>
      <c r="M16" s="42">
        <f t="shared" si="0"/>
        <v>2</v>
      </c>
    </row>
    <row r="17" spans="1:13" ht="12.75" customHeight="1" x14ac:dyDescent="0.25">
      <c r="A17" s="50" t="s">
        <v>33</v>
      </c>
      <c r="B17" s="51" t="s">
        <v>30</v>
      </c>
      <c r="C17" s="52" t="s">
        <v>14</v>
      </c>
      <c r="D17" s="54">
        <v>2</v>
      </c>
      <c r="E17" s="53"/>
      <c r="F17" s="53"/>
      <c r="G17" s="53"/>
      <c r="H17" s="53"/>
      <c r="I17" s="53"/>
      <c r="J17" s="53"/>
      <c r="K17" s="53"/>
      <c r="L17" s="53"/>
      <c r="M17" s="42">
        <f t="shared" si="0"/>
        <v>2</v>
      </c>
    </row>
    <row r="18" spans="1:13" ht="12.75" customHeight="1" x14ac:dyDescent="0.25">
      <c r="A18" s="50" t="s">
        <v>34</v>
      </c>
      <c r="B18" s="51" t="s">
        <v>35</v>
      </c>
      <c r="C18" s="52" t="s">
        <v>14</v>
      </c>
      <c r="D18" s="54">
        <v>2</v>
      </c>
      <c r="E18" s="53"/>
      <c r="F18" s="53"/>
      <c r="G18" s="53"/>
      <c r="H18" s="53"/>
      <c r="I18" s="53"/>
      <c r="J18" s="53"/>
      <c r="K18" s="53"/>
      <c r="L18" s="53"/>
      <c r="M18" s="42">
        <f t="shared" si="0"/>
        <v>2</v>
      </c>
    </row>
    <row r="19" spans="1:13" ht="12.75" customHeight="1" x14ac:dyDescent="0.25">
      <c r="A19" s="50" t="s">
        <v>34</v>
      </c>
      <c r="B19" s="51" t="s">
        <v>35</v>
      </c>
      <c r="C19" s="52" t="s">
        <v>36</v>
      </c>
      <c r="D19" s="53"/>
      <c r="E19" s="53"/>
      <c r="F19" s="53"/>
      <c r="G19" s="53"/>
      <c r="H19" s="53"/>
      <c r="I19" s="53"/>
      <c r="J19" s="53"/>
      <c r="K19" s="53"/>
      <c r="L19" s="53"/>
      <c r="M19" s="42">
        <f t="shared" si="0"/>
        <v>0</v>
      </c>
    </row>
    <row r="20" spans="1:13" ht="12.75" customHeight="1" x14ac:dyDescent="0.25">
      <c r="A20" s="50" t="s">
        <v>37</v>
      </c>
      <c r="B20" s="51" t="s">
        <v>35</v>
      </c>
      <c r="C20" s="52" t="s">
        <v>15</v>
      </c>
      <c r="D20" s="54">
        <v>20</v>
      </c>
      <c r="E20" s="53"/>
      <c r="F20" s="54">
        <v>24</v>
      </c>
      <c r="G20" s="54">
        <v>19</v>
      </c>
      <c r="H20" s="54">
        <v>23</v>
      </c>
      <c r="I20" s="54">
        <v>29</v>
      </c>
      <c r="J20" s="54">
        <v>10</v>
      </c>
      <c r="K20" s="53"/>
      <c r="L20" s="53"/>
      <c r="M20" s="42">
        <f t="shared" si="0"/>
        <v>125</v>
      </c>
    </row>
    <row r="21" spans="1:13" ht="12.75" customHeight="1" x14ac:dyDescent="0.25">
      <c r="A21" s="50" t="s">
        <v>38</v>
      </c>
      <c r="B21" s="51" t="s">
        <v>35</v>
      </c>
      <c r="C21" s="52" t="s">
        <v>14</v>
      </c>
      <c r="D21" s="54">
        <v>84</v>
      </c>
      <c r="E21" s="53"/>
      <c r="F21" s="53"/>
      <c r="G21" s="53"/>
      <c r="H21" s="53"/>
      <c r="I21" s="53"/>
      <c r="J21" s="53"/>
      <c r="K21" s="53"/>
      <c r="L21" s="53"/>
      <c r="M21" s="42">
        <f t="shared" si="0"/>
        <v>84</v>
      </c>
    </row>
    <row r="22" spans="1:13" ht="12.75" customHeight="1" x14ac:dyDescent="0.25">
      <c r="A22" s="50" t="s">
        <v>39</v>
      </c>
      <c r="B22" s="51" t="s">
        <v>40</v>
      </c>
      <c r="C22" s="52" t="s">
        <v>14</v>
      </c>
      <c r="D22" s="54">
        <v>8</v>
      </c>
      <c r="E22" s="53"/>
      <c r="F22" s="53"/>
      <c r="G22" s="53"/>
      <c r="H22" s="53"/>
      <c r="I22" s="53"/>
      <c r="J22" s="53"/>
      <c r="K22" s="53"/>
      <c r="L22" s="53"/>
      <c r="M22" s="42">
        <f t="shared" si="0"/>
        <v>8</v>
      </c>
    </row>
    <row r="23" spans="1:13" ht="12.75" customHeight="1" x14ac:dyDescent="0.25">
      <c r="A23" s="50" t="s">
        <v>41</v>
      </c>
      <c r="B23" s="51" t="s">
        <v>40</v>
      </c>
      <c r="C23" s="52" t="s">
        <v>15</v>
      </c>
      <c r="D23" s="57"/>
      <c r="E23" s="53"/>
      <c r="F23" s="53"/>
      <c r="G23" s="53"/>
      <c r="H23" s="54">
        <v>3</v>
      </c>
      <c r="I23" s="53"/>
      <c r="J23" s="53"/>
      <c r="K23" s="53"/>
      <c r="L23" s="53"/>
      <c r="M23" s="42">
        <f t="shared" si="0"/>
        <v>3</v>
      </c>
    </row>
    <row r="24" spans="1:13" ht="12.75" customHeight="1" x14ac:dyDescent="0.25">
      <c r="A24" s="50" t="s">
        <v>42</v>
      </c>
      <c r="B24" s="51" t="s">
        <v>43</v>
      </c>
      <c r="C24" s="52" t="s">
        <v>18</v>
      </c>
      <c r="D24" s="57"/>
      <c r="E24" s="53"/>
      <c r="F24" s="53"/>
      <c r="G24" s="53"/>
      <c r="H24" s="53"/>
      <c r="I24" s="53"/>
      <c r="J24" s="53"/>
      <c r="K24" s="53"/>
      <c r="L24" s="53"/>
      <c r="M24" s="42">
        <f t="shared" si="0"/>
        <v>0</v>
      </c>
    </row>
    <row r="25" spans="1:13" ht="12.75" customHeight="1" x14ac:dyDescent="0.25">
      <c r="A25" s="58" t="s">
        <v>66</v>
      </c>
      <c r="B25" s="59"/>
      <c r="C25" s="60"/>
      <c r="D25" s="42">
        <f t="shared" ref="D25:M25" si="1">SUM(D2:D24)</f>
        <v>173.5</v>
      </c>
      <c r="E25" s="48">
        <f t="shared" si="1"/>
        <v>9</v>
      </c>
      <c r="F25" s="48">
        <f t="shared" si="1"/>
        <v>34</v>
      </c>
      <c r="G25" s="61">
        <f t="shared" si="1"/>
        <v>192.5</v>
      </c>
      <c r="H25" s="48">
        <f t="shared" si="1"/>
        <v>37</v>
      </c>
      <c r="I25" s="48">
        <f t="shared" si="1"/>
        <v>37</v>
      </c>
      <c r="J25" s="61">
        <f t="shared" si="1"/>
        <v>116.5</v>
      </c>
      <c r="K25" s="48">
        <f t="shared" si="1"/>
        <v>0</v>
      </c>
      <c r="L25" s="48">
        <f t="shared" si="1"/>
        <v>2</v>
      </c>
      <c r="M25" s="42">
        <f t="shared" si="1"/>
        <v>601.5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scale="95" orientation="landscape" r:id="rId1"/>
  <headerFooter>
    <oddHeader>&amp;C&amp;"Georgia,Bold"&amp;14Regional Contract Program
2016-17 Student Slots Filled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Barker</dc:creator>
  <cp:lastModifiedBy>Elisa Jaden</cp:lastModifiedBy>
  <cp:lastPrinted>2020-08-19T15:45:35Z</cp:lastPrinted>
  <dcterms:created xsi:type="dcterms:W3CDTF">2019-04-24T17:52:29Z</dcterms:created>
  <dcterms:modified xsi:type="dcterms:W3CDTF">2021-04-19T17:07:57Z</dcterms:modified>
</cp:coreProperties>
</file>